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ΠΕ07" sheetId="6" r:id="rId1"/>
    <sheet name="ΠΕ08" sheetId="7" r:id="rId2"/>
    <sheet name="ΠΕ11" sheetId="3" r:id="rId3"/>
    <sheet name="ΠΕ15" sheetId="4" r:id="rId4"/>
    <sheet name="ΠΕ19-20" sheetId="2" r:id="rId5"/>
    <sheet name="Τροπ. Τοποθ." sheetId="5" r:id="rId6"/>
  </sheets>
  <definedNames>
    <definedName name="_xlnm.Print_Titles" localSheetId="0">ΠΕ07!$1:$3</definedName>
    <definedName name="_xlnm.Print_Titles" localSheetId="2">ΠΕ11!$1:$3</definedName>
    <definedName name="_xlnm.Print_Titles" localSheetId="4">'ΠΕ19-20'!$1:$3</definedName>
  </definedNames>
  <calcPr calcId="125725"/>
</workbook>
</file>

<file path=xl/calcChain.xml><?xml version="1.0" encoding="utf-8"?>
<calcChain xmlns="http://schemas.openxmlformats.org/spreadsheetml/2006/main">
  <c r="M11" i="7"/>
  <c r="M10"/>
  <c r="M9"/>
  <c r="M8"/>
  <c r="M7"/>
  <c r="M6"/>
  <c r="M5"/>
  <c r="M4"/>
  <c r="M16" i="6" l="1"/>
  <c r="M15"/>
  <c r="M14"/>
  <c r="M13"/>
  <c r="M12"/>
  <c r="M11"/>
  <c r="M10"/>
  <c r="M9"/>
  <c r="M8"/>
  <c r="M7"/>
  <c r="M6"/>
  <c r="M5"/>
  <c r="M4"/>
  <c r="N5" i="5"/>
  <c r="N4"/>
  <c r="M7" i="4"/>
  <c r="M6"/>
  <c r="M5"/>
  <c r="M4"/>
  <c r="M32" i="3" l="1"/>
  <c r="M31"/>
  <c r="M30"/>
  <c r="M29"/>
  <c r="M28"/>
  <c r="M27"/>
  <c r="M26"/>
  <c r="M25"/>
  <c r="M24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6" i="2"/>
  <c r="M18"/>
  <c r="M22"/>
  <c r="M10"/>
  <c r="M21"/>
  <c r="M4"/>
  <c r="M15"/>
  <c r="M19"/>
  <c r="M16"/>
  <c r="M12"/>
  <c r="M5"/>
  <c r="M7"/>
  <c r="M13"/>
  <c r="M20"/>
  <c r="M11"/>
  <c r="M17"/>
  <c r="M14"/>
  <c r="M9"/>
  <c r="M8"/>
</calcChain>
</file>

<file path=xl/sharedStrings.xml><?xml version="1.0" encoding="utf-8"?>
<sst xmlns="http://schemas.openxmlformats.org/spreadsheetml/2006/main" count="739" uniqueCount="366">
  <si>
    <t>A/A</t>
  </si>
  <si>
    <t>ΑΜ</t>
  </si>
  <si>
    <t>Επώνυμο</t>
  </si>
  <si>
    <t>Όνομα</t>
  </si>
  <si>
    <t>Οργανική</t>
  </si>
  <si>
    <t>ΕΙΔΟΣ ΤΟΠΟΘ.</t>
  </si>
  <si>
    <t>ΤΥΠΟΣ ΑΙΤΗΣΗΣ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</si>
  <si>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</si>
  <si>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</si>
  <si>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</si>
  <si>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</si>
  <si>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</si>
  <si>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ΣΥΝΟΛΟ ΜΟΡΙΩΝ</t>
  </si>
  <si>
    <t>ΕΠΙΛΟΓΕΣ</t>
  </si>
  <si>
    <t>ΑΡΓΥΡΙΟΣ</t>
  </si>
  <si>
    <t>3ο ΓΕΛ ΠΤΟΛΕΜΑΪΔΑΣ</t>
  </si>
  <si>
    <t>Α. ΟΡΓΑΝ.</t>
  </si>
  <si>
    <t>ΣΥΜΠΛ.</t>
  </si>
  <si>
    <t>ΕΟΡΔΑΙΑΣ</t>
  </si>
  <si>
    <t>ΚΟΖΑΝΗΣ</t>
  </si>
  <si>
    <t>ΓΕΛ ΣΙΑΤΙΣΤΑΣ</t>
  </si>
  <si>
    <t>Γ. ΑΠΌ ΑΠΟΣΠΑΣΗ</t>
  </si>
  <si>
    <t>ΤΟΠΟΘΕΤΗΣΗ</t>
  </si>
  <si>
    <t>ΓΕΩΡΓΙΟΣ</t>
  </si>
  <si>
    <t>ΕΠΑΛ ΣΙΑΤΙΣΤΑΣ</t>
  </si>
  <si>
    <t>ΔΙΑΘΕΣΗ ΠΥΣΔΕ ΚΟΖΑΝΗΣ</t>
  </si>
  <si>
    <t>Β. ΠΡΟΣ.</t>
  </si>
  <si>
    <t>ΣΥΜΠΛΗΡΩΣΗ</t>
  </si>
  <si>
    <t>ΒΑΣΙΛΙΚΗ</t>
  </si>
  <si>
    <t>3ο ΓΥΜΝΑΣΙΟ ΚΟΖΑΝΗΣ</t>
  </si>
  <si>
    <t>ΙΩΑΝΝΗΣ</t>
  </si>
  <si>
    <t>ΒΟΪΟ</t>
  </si>
  <si>
    <t>4ο ΓΕΛ ΚΟΖΑΝΗΣ</t>
  </si>
  <si>
    <t>ΚΟΖΑΝΗ</t>
  </si>
  <si>
    <t>ΓΕΛ ΒΕΛΒΕΝΤΟΥ</t>
  </si>
  <si>
    <t>ΣΕΡΒΙΩΝ-ΒΕΛΒΕΝΤΟΥ</t>
  </si>
  <si>
    <t>ΓΥΜΝΑΣΙΟ ΒΕΛΒΕΝΤΟΥ</t>
  </si>
  <si>
    <t>Σχολ. Μον. Τοποθέτησης</t>
  </si>
  <si>
    <t>ΖΗΣΟΠΟΥΛΟΥ</t>
  </si>
  <si>
    <t>ΓΥΜΝΑΣΙΟ ΓΑΛΑΤΙΝΗΣ</t>
  </si>
  <si>
    <t>ΓΥΜΝΑΣΙΟ ΝΕΑΠΟΛΗΣ, ΓΕΛ ΝΕΑΠΟΛΗΣ, ΓΥΜΝΑΣΙΟ ΚΑΙ ΛΥΚΕΙΟ ΤΣΟΤΥΛΙΟΥ</t>
  </si>
  <si>
    <t>ΚΑΛΤΙΡΙΜΤΖΗΣ</t>
  </si>
  <si>
    <t>ΓΥΜΝΑΣΙΟ ΣΙΑΤΙΣΤΑΣ, ΜΟΥΣΙΚΟ ΣΧΟΛΕΙΟ ΣΙΑΤΙΣΤΑΣ, ΕΣΠΕΡΙΝΟ ΛΥΚΕΙΟ ΚΟΖΑΝΗΣ, ΕΣΠΕΡΙΝΟ ΓΥΜΝΑΣΙΟ ΚΟΖΑΝΗΣ, 5ο ΓΥΜΝΑΣΙΟ ΚΟΖΑΝΗΣ, 1ο ΓΕΛ ΚΟΖΑΝΗΣ</t>
  </si>
  <si>
    <t>ΚΑΛΩΤΑ</t>
  </si>
  <si>
    <t>ΧΙΟΝΙΑ</t>
  </si>
  <si>
    <t>ΓΥΜΝΑΣΙΟ ΚΡΟΚΟΥ</t>
  </si>
  <si>
    <t>ΓΥΜΝΑΣΙΟ ΞΗΡΟΛΙΜΝΗΣ, ΓΥΜΝΑΣΙΟ ΛΕΥΚΟΠΗΓΗΣ</t>
  </si>
  <si>
    <t>ΚΑΜΠΟΥΡΗΣ</t>
  </si>
  <si>
    <t>ΜΟΥΣΙΚΟ ΓΥΜΝΑΣΙΟ-ΛΥΚΕΙΟ ΠΤΟΛΕΜΑΪΔΑΣ, 3ο ΕΠΑΛ ΠΤΟΛΕΜΑΪΔΑΣ, 2ο ΓΕΛ ΠΤΟΛΕΜΑΪΔΑΣ, 2ο ΕΠΑΛ ΠΤΟΛΕΜΑΪΔΑΣ, 1ο ΓΕΛ ΠΤΟΛΕΜΑΪΔΑΣ, 2ο ΓΥΜΝΑΣΙΟ ΠΤΟΛΕΜΑΪΔΑΣ, 4ο ΓΥΜΝΑΣΙΟ ΠΤΟΛΕΜΑΪΔΑΣ, 5ο ΓΥΜΝΑΣΙΟ ΠΤΟΛΕΜΑΪΔΑΣ, 1ο ΕΠΑΛ ΠΤΟΛΕΜΑΪΔΑΣ</t>
  </si>
  <si>
    <t>ΚΟΚΚΙΝΙΔΗΣ</t>
  </si>
  <si>
    <t>ΒΑΣΙΛΕΙΟΣ</t>
  </si>
  <si>
    <t xml:space="preserve">ΚΥΡΙΑΚΟΥ </t>
  </si>
  <si>
    <t>ΝΙΚΟΛΑΟΣ</t>
  </si>
  <si>
    <t>2ο ΓΕΛ  ΠΤΟΛΕΜΑΪΔΑΣ, ΜΟΥΣΙΚΟ ΠΤΟΛΕΜΑΪΔΑΣ, 3ο ΕΠΑΛ ΠΤΟΛΕΜΑΪΔΑΣ, 4ο ΓΥΜΝΑΣΙΟ ΠΤΟΛΕΜΑΪΔΑΣ, ΣΧΟΛΕΙΑ ΔΗΜΟΥ ΕΟΡΔΑΙΑΣ</t>
  </si>
  <si>
    <t>ΛΑΜΠΑΔΑΣ</t>
  </si>
  <si>
    <t>1ο ΓΕΛ ΚΟΖΑΝΗΣ, 3ο ΓΕΛ ΚΟΖΑΝΗΣ, 8ο ΓΥΜΝΑΣΙΟ ΚΟΖΑΝΗΣ, 1ο ΓΥΜΝΑΣΙΟ ΚΟΖΑΝΗΣ, 6ο ΓΥΜΝΑΣΙΟ ΚΟΖΑΝΗΣ, 2ο ΓΥΜΝΑΣΙΟ ΚΟΖΑΝΗΣ, 4ο ΓΥΜΝΑΣΙΟ ΚΟΖΑΝΗΣ</t>
  </si>
  <si>
    <t>ΛΟΚΑΝΑ</t>
  </si>
  <si>
    <t>ΕΙΡΗΝΗ</t>
  </si>
  <si>
    <t>1ο ΓΕΛ ΚΟΖΑΝΗΣ, 5ο ΓΥΜΝΑΣΙΟ ΚΟΖΑΝΗΣ, ΕΣΠΕΡΙΝΟ ΓΕΛ ΚΟΖΑΝΗΣ, ΓΥΜΝΑΣΙΟ ΒΕΛΒΕΝΤΟΥ</t>
  </si>
  <si>
    <t>178115</t>
  </si>
  <si>
    <t>ΜΑΛΕΤΣΚΟΣ</t>
  </si>
  <si>
    <t>8ο Γυμνάσιο Κοζάνης</t>
  </si>
  <si>
    <t>ΕΣΠΕΡΙΝΟ ΓΕΛ ΚΟΖΑΝΗΣ, ΕΣΠΕΡΙΝΟ ΓΥΜΝΑΣΙΟ ΚΟΖΑΝΗΣ, 4ο ΕΠΑΛ ΚΟΖΑΝΗΣ</t>
  </si>
  <si>
    <t>ΜΑΣΤΡΑΝΕΣΤΗΣ</t>
  </si>
  <si>
    <t>ΑΠΟΣΤΟΛΟΣ</t>
  </si>
  <si>
    <t>ΓΥΜΝΑΣΙΟ ΑΙΑΝΗΣ</t>
  </si>
  <si>
    <t>ΓΥΜΝΑΣΙΟ ΛΕΥΚΟΠΗΓΗΣ, ΓΥΜΝΑΣΙΟ ΞΗΡΟΛΙΜΝΗΣ, ΜΟΥΣΙΚΟ ΠΤΟΛΕΜΑΪΔΑΣ, 1ο ΓΕΛ ΚΟΖΑΝΗΣ, 5ο ΓΥΜΝΑΣΙΟ ΚΟΖΑΝΗΣ, ΕΣΠΕΡΙΝΟ ΓΥΜΝΑΣΙΟ ΚΟΖΑΝΗΣ</t>
  </si>
  <si>
    <t>ΠΑΝΤΖΙΟΣ</t>
  </si>
  <si>
    <t>1ο ΓΕΛ ΚΟΖΑΝΗΣ, 8ο ΓΥΜΝΑΣΙΟ ΚΟΖΑΝΗΣ, 2ο ΓΕΛ ΚΟΖΑΝΗΣ, 3ο ΓΕΛ ΚΟΖΑΝΗΣ, 1ο ΕΠΑΛ ΚΟΖΑΝΗΣ</t>
  </si>
  <si>
    <t>ΠΑΠΑΝΙΚΟΛΑΟΥ</t>
  </si>
  <si>
    <t>ΙΩΑΝΝΑ</t>
  </si>
  <si>
    <t>2ο ΕΠΑΛ ΠΤΟΛΕΜΑΪΔΑΣ, ΜΟΥΣΙΚΟ ΠΤΟΛΕΜΑΪΔΑΣ, 2ο ΓΕΛ ΠΤΟΛΕΜΑΪΔΑΣ</t>
  </si>
  <si>
    <t>ΣΑΚΕΛΛΑΡΙΟΥ</t>
  </si>
  <si>
    <t>ΓΥΜΝΑΣΙΟ ΑΝΑΡΡΑΧΗΣ-ΕΜΠΟΡΙΟΥ</t>
  </si>
  <si>
    <t>ΓΥΜΝΑΣΙΟ ΞΗΡΟΛΙΜΝΗΣ, ΓΥΜΝΑΣΙΟ ΛΕΥΚΟΠΗΓΗΣ, ΓΥΜΝΑΣΙΟ ΑΙΑΝΗΣ, 4ο ΕΠΑΛ ΚΟΖΑΝΗΣ, ΓΥΜΝΑΣΙΟ ΣΙΑΤΙΣΤΑΣ</t>
  </si>
  <si>
    <t xml:space="preserve">ΣΙΟΥΤΗ </t>
  </si>
  <si>
    <t>ΓΥΜΝΑΣΙΟ ΣΙΑΤΙΣΤΑΣ</t>
  </si>
  <si>
    <t>209241</t>
  </si>
  <si>
    <t>ΣΚΟΡΔΑΣ</t>
  </si>
  <si>
    <t>ΓΥΜΝΑΣΙΟ ΛΙΒΑΔΕΡΟΥ, ΓΥΜΝΑΣΙΟ ΤΡΑΝΟΒΑΛΤΟΥ</t>
  </si>
  <si>
    <t>ΤΑΡΓΟΝΤΣΙΔΗΣ</t>
  </si>
  <si>
    <t>ΑΝΔΡΟΝΙΚΟΣ</t>
  </si>
  <si>
    <t>ΓΥΜΝΑΣΙΟ ΠΕΡΔΙΚΑ</t>
  </si>
  <si>
    <t>2ο-4ο-5ο-3ο-1ο ΓΥΜΝΑΣΙΟ ΠΤΟΛΕΜΑΪΔΑΣ, ΓΥΜΝΑΣΙΟ ΑΝΑΡΡΑΧΗΣ-ΕΜΠΟΡΙΟΥ, ΓΥΜΝΑΣΙΟ ΑΝΑΤΟΛΙΚΟΥ, ΓΥΜΝΑΣΙΟ ΠΟΝΤΟΚΩΜΗΣ, 3ο-2ο-1ο ΕΠΑΛ ΠΤΟΛΕΜΑΪΔΑΣ, 6ο-5ο-2ο ΓΥΜΝΑΣΙΟ ΚΟΖΑΝΗΣ, 1ο-3ο-2ο ΓΕΛ ΠΤΟΛΕΜΑΪΔΑΣ, ΣΧΟΛΕΙΑ Α/ΘΜΙΑΣ ΕΟΡΔΑΙΑΣ</t>
  </si>
  <si>
    <t>ΤΣΕΠΟΥΡΑ</t>
  </si>
  <si>
    <t>ΑΛΕΞΑΝΔΡΑ</t>
  </si>
  <si>
    <t>1ο ΗΜΕΡΗΣΙΟ ΓΥΜΝΑΣΙΟ ΚΩ - ΙΠΠΟΚΡΑΤΕΙΟ</t>
  </si>
  <si>
    <t>5ο ΓΥΜΝΑΣΙΟ ΚΟΖΑΝΗΣ, ΓΥΜΝΑΣΙΟ ΛΕΥΚΟΠΗΓΗΣ, ΓΥΜΝΑΣΙΟ ΞΗΡΟΛΙΜΝΗΣ, ΓΥΜΝΑΣΙΟ ΚΡΟΚΟΥ ΓΥΜΝΑΣΙΟ ΚΑΠΝΟΧΩΡΙΟΥ, ΜΟΥΣΙΚΟ ΠΤΟΛΕΜΑΪΔΑΣ, ΓΥΜΝΑΣΙΟ ΒΕΛΒΕΝΤΟΥ, ΜΟΥΣΙΚΟ ΣΙΑΤΙΣΤΑΣ, ΓΥΜΝΑΣΙΟ ΣΙΑΤΙΣΤΑΣ, ΓΕΛ ΝΕΑΠΟΛΗΣ, ΓΥΜΝΑΣΙΟ ΝΕΑΠΟΛΗΣ, ΓΥΜΝΑΣΙΟ &amp; Λ.Τ. ΤΣΟΤΥΛΙΟΥ</t>
  </si>
  <si>
    <t>ΤΣΙΑΪΡΗΣ</t>
  </si>
  <si>
    <t>ΧΑΡΙΣΙΟΣ</t>
  </si>
  <si>
    <t xml:space="preserve">5ο ΓΥΜΝΑΣΙΟ ΠΤΟΛΕΜΑΪΔΑΣ </t>
  </si>
  <si>
    <t>ΜΟΥΣΙΚΟ ΠΤΟΛΕΜΑΪΔΑΣ, ΜΟΥΣΙΚΟ ΣΙΑΤΙΣΤΑΣ, ΓΕΛ ΣΕΡΒΙΩΝ, 1ο ΓΕΛ ΚΟΖΑΝΗΣ, ΓΥΜΝΑΣΙΟ ΤΣΟΤΥΛΙΟΥ, 5ο ΓΥΜΝΑΣΙΟ ΚΟΖΑΝΗΣ, ΓΥΜΝΑΣΙΟ ΣΙΑΤΙΣΤΑΣ-ΝΕΑΠΟΛΗΣ-ΒΕΛΒΕΝΤΟΥ, ΔΗΜΟΤΙΚΑ ΣΧΟΛΕΙΑ ΚΟΖΑΝΗΣ-ΠΤΟΛΕΜΑΪΔΑΣ</t>
  </si>
  <si>
    <t>ΧΑΣΙΩΤΗΣ</t>
  </si>
  <si>
    <t>2ο ΕΠΑΛ ΚΟΖΑΝΗΣ</t>
  </si>
  <si>
    <t>5ο ΓΥΜΝΑΣΙΟ ΚΟΖΑΝΗΣ ΚΑΙ ΌΛΑ ΤΑ ΣΧΟΛΕΙΑ ΤΗΣ ΠΟΛΗΣ ΤΗΣ ΚΟΖΑΝΗΣ ΕΚΤΟΣ ΤΩΝ ΕΣΠΕΡΙΝΩΝ</t>
  </si>
  <si>
    <t>Τοποθέτηση στο Γυμνάσιο Τσοτυλίου</t>
  </si>
  <si>
    <t>2ο ΕΠΑ.Λ. ΚΟΖΑΝΗΣ</t>
  </si>
  <si>
    <t>Διάθεση 7 ώρες στο Γυμνάσιο Σιάτιστας</t>
  </si>
  <si>
    <t>Διάθεση 9 ώρες στο Εσπερινό ΓΕ.Λ. Κοζάνης</t>
  </si>
  <si>
    <t>Διάθεση 5 ώρες στο 1ο ΓΕ.Λ. Κοζάνης</t>
  </si>
  <si>
    <t>Διάθεση 6 ώρες στο Γυμνάσιο Νεάπολης</t>
  </si>
  <si>
    <t>Διάθεση 4 ώρες στο Μουσικό Σχολείο Σιάτιστας και 2 ώρες στο ΓΕ.Λ. Σιάτιστας</t>
  </si>
  <si>
    <t>Διάθεση 14 ώρες στο 3ο Εσπερινό ΕΠΑ.Λ. Πτολεμαΐδας και 3 ώρες στο Γυμνάσιο Ποντοκώμης</t>
  </si>
  <si>
    <t>Διάθεση 6 ώρες στο Γυμνάσιο Βελβεντού</t>
  </si>
  <si>
    <t>Διάθεση 12 ώρες στο ΓΕ.Λ. Σερβίων και 4 ώρες στο Γυμνάσιο Λευκοπηγής</t>
  </si>
  <si>
    <t>Εξ' ολοκλήρου διάθεση στο 1ο ΕΠΑ.Λ. Κοζάνης</t>
  </si>
  <si>
    <t>Διάθεση 3 ώρες στο Γυμνάσιο Ξηρολίμνης</t>
  </si>
  <si>
    <t>Διάθεση 10 ώρες στο 1ο ΕΠΑ.Λ. Κοζάνης και 3 ώρες στο Εσπερινό Γυμνάσιο Κοζάνης</t>
  </si>
  <si>
    <t>Εξ' ολοκλήρου διάθεση στο 5ο Γυμνάσιο Κοζάνης</t>
  </si>
  <si>
    <t>Διάθεση 6 ώρες στο 1ο ΕΠΑ.Λ. Κοζάνης και 4 ώρες στο 1ο ΓΕ.Λ. Κοζάνης</t>
  </si>
  <si>
    <t>Διάθεση 14 ώρες στο Μουσικό Σχολείο Σιάτιστας</t>
  </si>
  <si>
    <t>Παραμένει στο 2ο ΕΠΑ.Λ. Πτολεμαΐδας</t>
  </si>
  <si>
    <t>Παραμένει στο Γυμνάσιο Λιβαδερού</t>
  </si>
  <si>
    <t xml:space="preserve">ΣΕΡΕΦΑ </t>
  </si>
  <si>
    <t>ΣΟΥΛΤΑΝΑ</t>
  </si>
  <si>
    <t>1ο ΗΜΕΡΗΣΙΟ ΓΥΜΝΑΣΙΟ ΕΜΠΩΝΑ - ΓΥΜΝΑΣΙΟ ΕΜΠΩΝΑΣ</t>
  </si>
  <si>
    <t>ΧΩΡΙΣ ΑΙΤΗΣΗ</t>
  </si>
  <si>
    <t>Τοποθετήσεις ΠΕ11 - Πράξη 25η/14-09-2016</t>
  </si>
  <si>
    <t>143700</t>
  </si>
  <si>
    <t>ΡΟΥΣΣΟΣ</t>
  </si>
  <si>
    <t>ΕΥΣΤΑΘΙΟΣ</t>
  </si>
  <si>
    <t>ΓΥΜΝΑΣΙΟ ΠΟΝΤΟΚΩΜΗΣ</t>
  </si>
  <si>
    <t>6 ΩΡΕΣ ΕΝΙΣΧΥΤΙΚΗ - ΠΡΟΣΘΕΤΗ, (1) ΜΕΡΑ ΓΡΑΦΕΙΟ ΦΥΣΙΚΗΣ ΑΓΩΓΗΣ</t>
  </si>
  <si>
    <t>ΤΖΗΜΟΣ</t>
  </si>
  <si>
    <t>ΓΥΜΝΑΣΙΟ ΚΑΠΝΟΧΩΡΙΟΥ</t>
  </si>
  <si>
    <t xml:space="preserve">2ο ΕΠΑΛ ΚΟΖΑΝΗΣ  </t>
  </si>
  <si>
    <t>ΜΟΛΑΣΙΩΤΗΣ</t>
  </si>
  <si>
    <t>ΑΘΑΝΑΣΙΟΣ</t>
  </si>
  <si>
    <t>ΓΥΜΝΑΣΙΟ ΝΕΑΠΟΛΗΣ</t>
  </si>
  <si>
    <t>ΓΕΛ ΝΕΑΠΟΛΗΣ</t>
  </si>
  <si>
    <t>ΓΚΑΤΖΑΛΑΣ</t>
  </si>
  <si>
    <t>ΔΗΜΗΤΡΙΟΣ</t>
  </si>
  <si>
    <t>3ο ΓΕΛ ΚΟΖΑΝΗΣ</t>
  </si>
  <si>
    <t>ΕΣΠΕΡΙΝΟ ΓΕΛ ΚΟΖΑΝΗΣ, 4ο ΕΠΑΛ ΚΟΖΑΝΗΣ</t>
  </si>
  <si>
    <t>184886</t>
  </si>
  <si>
    <t>ΤΡΙΓΩΝΗΣ</t>
  </si>
  <si>
    <t>ΧΡΗΣΤΟΣ</t>
  </si>
  <si>
    <t xml:space="preserve">ΓΥΜΝΑΣΙΟ ΣΙΑΤΙΣΤΑΣ  </t>
  </si>
  <si>
    <t>ΤΖΙΛΙΝΗ</t>
  </si>
  <si>
    <t>ΔΕΣΠΟΙΝΑ</t>
  </si>
  <si>
    <t>ΓΥΜΝΑΣΙΟ ΣΙΑΤΙΣΤΑΣ, ΕΠΑΛ ΣΙΑΤΙΣΤΑΣ</t>
  </si>
  <si>
    <t>184899</t>
  </si>
  <si>
    <t>ΧΑΤΖΗΝΑ - ΒΑΙΤΣΗ</t>
  </si>
  <si>
    <t>ΑΘΗΝΑ</t>
  </si>
  <si>
    <t>ΓΥΜΝΑΣΙΟ ΣΕΡΒΙΩΝ, ΕΠΑΛ ΣΕΡΒΙΩΝ, ΌΛΑ ΤΑ ΣΧΟΛΕΙΑ ΣΕΡΒΙΩΝ-ΒΕΛΒΕΝΤΟΥ</t>
  </si>
  <si>
    <t>ΑΒΡΑΝΑΣ</t>
  </si>
  <si>
    <t>3ο ΓΕΛ ΚΟΖΑΝΗΣ, 2ο ΓΕΛ ΚΟΖΑΝΗΣ, ΓΥΜΝΑΣΙΟ ΛΕΥΚΟΠΗΓΗΣ, ΓΕΛ ΝΕΑΠΟΛΗΣ, ΓΥΜΝΑΣΙΟ ΣΕΡΒΙΩΝ</t>
  </si>
  <si>
    <t>194367</t>
  </si>
  <si>
    <t>ΚΥΡΙΑΚΟΥ</t>
  </si>
  <si>
    <t>ΓΥΜΝΑΣΙΟ ΑΝΑΤΟΛΙΚΟΥ</t>
  </si>
  <si>
    <t>ΕΟΡΔΑΙΑ</t>
  </si>
  <si>
    <t>ΓΥΜΝΑΣΙΟ ΠΕΡΔΙΚΚΑ</t>
  </si>
  <si>
    <t>2ο ΓΕΛ ΚΟΖΑΝΗΣ</t>
  </si>
  <si>
    <t>ΓΥΛΤΙΔΗΣ</t>
  </si>
  <si>
    <t>ΣΥΜΠΛ</t>
  </si>
  <si>
    <t>ΕΠΑΛ ΣΕΡΒΙΩΝ, ΓΥΜΝΑΣΙΟ ΣΕΡΒΙΩΝ</t>
  </si>
  <si>
    <t>ΖΑΡΟΓΙΑΝΝΗ</t>
  </si>
  <si>
    <t>ΙΦΙΓΕΝΕΙΑ</t>
  </si>
  <si>
    <t>ΓΕΛ  ΣΕΡΒΙΩΝ</t>
  </si>
  <si>
    <t xml:space="preserve">ΓΥΜΝΑΣΙΟ ΣΕΡΒΙΩΝ, ΕΠΑΛ ΣΕΡΒΙΩΝ </t>
  </si>
  <si>
    <t>ΧΑΤΖΗΝΑΣ</t>
  </si>
  <si>
    <t>ΚΩΝΣΤΑΝΤΙΝΟΣ</t>
  </si>
  <si>
    <t>ΓΥΜΝΑΣΙΟ ΣΕΡΒΙΩΝ, ΕΠΑΛ ΣΕΡΒΙΩΝ, ΌΛΑ ΤΑ ΣΧΟΛΕΙΑ ΤΟΥ ΔΗΜΟΥ ΣΕΡΒΙΩΝ/ΒΕΛΒΕΝΤΟΥ</t>
  </si>
  <si>
    <t>ΚΟΥΤΣΗ</t>
  </si>
  <si>
    <t>ΕΥΑΓΓΕΛΙΑ</t>
  </si>
  <si>
    <t>4ο ΓΥΜΝΑΣΙΟ ΚΟΖΑΝΗΣ</t>
  </si>
  <si>
    <t>3ο ΓΕΛ ΚΟΖΑΝΗΣ, 3ο-5ο-2ο ΓΥΜΝΑΣΙΟ ΚΟΖΑΝΗΣ, ΓΥΜΝΑΣΙΟ ΛΕΥΚΟΠΗΓΗΣ, 6ο ΓΥΜΝΑΣΙΟ ΚΟΖΑΝΗΣ, 2ο ΓΕΛ ΚΟΖΑΝΗΣ</t>
  </si>
  <si>
    <t>ΚΕΧΑΪΔΗΣ</t>
  </si>
  <si>
    <t>1ο ΓΕΛ ΠΤΟΛΕΜΑΙΔΑΣ</t>
  </si>
  <si>
    <t>1ο-2ο-5ο ΓΥΜΝΑΣΙΟ ΠΤΟΛΕΜΑΪΔΑΣ, 3ο-2ο ΓΕΛ ΠΤΟΛΕΜΑΪΔΑΣ</t>
  </si>
  <si>
    <t>194474</t>
  </si>
  <si>
    <t>ΠΑΠΑΓΙΑΝΝΗΣ</t>
  </si>
  <si>
    <t>ΧΑΡΙΛΑΟΣ</t>
  </si>
  <si>
    <t>1ο ΕΠΑΛ ΚΟΖΑΝΗΣ</t>
  </si>
  <si>
    <t>3ο ΓΕΛ ΚΟΖΑΝΗΣ, 1ο ΓΥΜΝΑΣΙΟ ΚΟΖΑΝΗΣ, 3ο ΓΥΜΝΑΣΙΟ ΚΟΖΑΝΗΣ</t>
  </si>
  <si>
    <t>ΣΑΚΚΟΣ</t>
  </si>
  <si>
    <t>ΑΝΤΩΝΙΟΣ</t>
  </si>
  <si>
    <t>4ο ΓΥΜΝΑΣΙΟ ΠΤΟΛΕΜΑΪΔΑΣ</t>
  </si>
  <si>
    <t>2ο-5ο-1ο ΓΥΜΝΑΣΙΟ ΠΤΟΛΕΜΑΪΔΑΣ, ΜΟΥΣΙΚΟ ΓΥΜΝΑΣΙΟ ΠΤΟΛΕΜΑΪΔΑΣ, ΓΥΜΝΑΣΙΟ ΠΕΡΔΙΚΚΑ, ΌΛΑ ΤΑ ΔΗΜΟΤΙΚΑ ΠΤΟΛΕΜΑΪΔΑΣ</t>
  </si>
  <si>
    <t>ΦΑΡΜΑΚΗΣ</t>
  </si>
  <si>
    <t>8ο ΓΥΜΝΑΣΙΟ ΚΟΖΑΝΗΣ</t>
  </si>
  <si>
    <t>3ο ΓΕΛ ΚΟΖΑΝΗΣ, ΓΥΜΝΑΣΙΟ ΛΕΥΚΟΠΗΓΗΣ, 6ο-5ο-2ο-3ο-1ο ΓΥΜΝΑΣΙΟ ΚΟΖΑΝΗΣ, 4ο ΓΕΛ ΚΟΖΑΝΗΣ, ΓΥΜΝΑΣΙΟ ΠΟΝΤΟΚΩΜΗΣ</t>
  </si>
  <si>
    <t>ΔΗΜΟΥ</t>
  </si>
  <si>
    <t>ΑΝΑΣΤΑΣΙΟΣ</t>
  </si>
  <si>
    <t>1ο ΕΠΑΛ ΠΤΟΛΕΜΑΪΔΑΣ</t>
  </si>
  <si>
    <t>3ο ΕΠΑΛ ΠΤΟΛΕΜΑΪΔΑΣ, 5ο ΓΥΜΝΑΣΙΟ ΠΤΟΛΕΜΑΪΔΑΣ, 1ο-2ο ΓΥΜΝΑΣΙΟ ΠΤΟΛΕΜΑΪΔΑΣ, 2ο ΓΕΛ ΠΤΟΛΕΜΑΪΔΑΣ, ΓΥΜΝΑΣΙΟ ΠΕΡΔΙΚΚΑ</t>
  </si>
  <si>
    <t>ΣΥΜΕΩΝΙΔΟΥ</t>
  </si>
  <si>
    <t>ΕΛΕΝΗ</t>
  </si>
  <si>
    <t>3ο ΓΥΜΝΑΣΙΟ ΠΤΟΛΕΜΑΪΔΑΣ</t>
  </si>
  <si>
    <t>5ο-4ο-2ο-1ο-ΓΥΜΝΑΣΙΟ ΠΤΟΛΕΜΑΪΔΑΣ, ΓΥΜΝΑΣΙΟ ΠΕΡΔΙΚΚΑ</t>
  </si>
  <si>
    <t>ΒΡΕΤΤΑΚΟΣ</t>
  </si>
  <si>
    <t>ΑΛΕΞΑΝΔΡΟΣ</t>
  </si>
  <si>
    <t>2ο ΕΠΑΛ ΚΟΖΑΝΗΣ, 4ο ΓΕΛ ΚΟΖΑΝΗΣ, 2ο-5ο-6ο ΓΥΜΝΑΣΙΟ ΚΟΖΑΝΗΣ</t>
  </si>
  <si>
    <t>204001</t>
  </si>
  <si>
    <t>ΛΑΒΑΝΤΣΙΩΤΗΣ</t>
  </si>
  <si>
    <t>ΠΑΝΑΓΙΩΤΗΣ</t>
  </si>
  <si>
    <t>ΓΥΜΝΑΣΙΟ ΛΕΥΚΟΠΗΓΗΣ, 4ο ΓΕΛ ΚΟΖΑΝΗΣ, 4ο ΕΠΑΛ ΚΟΖΑΝΗΣ</t>
  </si>
  <si>
    <t>194292</t>
  </si>
  <si>
    <t>ΘΕΟΔΩΡΙΔΟΥ</t>
  </si>
  <si>
    <t>ΓΥΜΝΑΣΙΟ ΚΑΠΝΟΧΩΡΙΟΥ, ΓΥΜΝΑΣΙΟ ΛΕΥΚΟΠΗΓΗΣ, 3ο-5ο-6ο-2ο ΓΥΜΝΑΣΙΟ ΚΟΖΑΝΗΣ, 1ο-3ο-4ο-5ο ΓΥΜΝΑΣΙΟ ΠΤΟΛΕΜΑΪΔΑΣ</t>
  </si>
  <si>
    <t>ΔΑΥΚΑΣ</t>
  </si>
  <si>
    <t>ΣΤΕΦΑΝΟΣ</t>
  </si>
  <si>
    <t>1ο ΓΥΜΝΑΣΙΟ ΠΤΟΛΕΜΑΪΔΑΣ, 2ο ΓΕΛ ΠΤΟΛΕΜΑΪΔΑΣ, 5ο ΓΥΜΝΑΣΙΟ ΠΤΟΛΕΜΑΪΔΑΣ, 2ο ΓΥΜΝΑΣΙΟ ΠΤΟΛΕΜΑΪΔΑΣ</t>
  </si>
  <si>
    <t>ΚΩΤΟΥΛΑ</t>
  </si>
  <si>
    <t>ΑΓΓΕΛΙΚΗ</t>
  </si>
  <si>
    <t>5ο ΓΥΜΝΑΣΙΟ ΠΤΟΛΕΜΑΪΔΑΣ, 1ο ΓΥΜΝΑΣΙΟ ΠΤΟΛΕΜΑΪΔΑΣ, ΓΥΜΝΑΣΙΟ ΠΕΡΔΙΚΚΑ, 2ο ΓΕΛ ΠΤΟΛΕΜΑΪΔΑΣ, 2ο ΓΥΜΝΑΣΙΟ ΠΤΟΛΕΜΑΪΔΑΣ, ΓΥΜΝΑΣΙΟ ΛΕΥΚΟΠΗΓΗΣ, ΚΑΙ ΣΕ ΓΥΜΝΑΣΙΑ ΤΗΣ ΠΤΟΛΕΜΑΪΔΑΣ</t>
  </si>
  <si>
    <t>ΚΑΜΠΟΥΡΗ</t>
  </si>
  <si>
    <t>2ο-5ο-6ο-3ο ΓΥΜΝΑΣΙΟ ΚΟΖΑΝΗΣ, 1ο-3ο-4ο-5ο ΓΥΜΝΑΣΙΟ ΠΤΟΛΕΜΑΪΔΑΣ</t>
  </si>
  <si>
    <t>ΝΕΣΤΟΡΟΠΟΥΛΟΣ</t>
  </si>
  <si>
    <t>4ο-1ο-2ο-3ο ΓΕΛ ΚΟΖΑΝΗΣ, 1ο-2ο-3ο-4ο-5ο-6ο-8ο ΓΥΜΝΑΣΙΟ ΚΟΖΑΝΗΣ</t>
  </si>
  <si>
    <t>ΡΙΖΟΣ</t>
  </si>
  <si>
    <t>ΠΑΡΑΣΚΕΥΑΣ</t>
  </si>
  <si>
    <t>ΑΠΟΣΠΑΣΗ ΣΤΗΝ Α/ΘΜΙΑ ΚΟΖΑΝΗΣ</t>
  </si>
  <si>
    <t xml:space="preserve">ΣΙΣΚΟΣ </t>
  </si>
  <si>
    <t>2ο ΓΥΜΝΑΣΙΟ ΠΥΡΓΟΥ ΗΛΕΙΑΣ</t>
  </si>
  <si>
    <t>1ο ΓΥΜΝΑΣΙΟ ΠΤΟΛΕΜΑΪΔΑΣ, 2ο ΓΕΛ ΠΤΟΛΕΜΑΪΔΑΣ, 2ο ΓΥΜΝΑΣΙΟ ΠΤΟΛΕΜΑΪΔΑΣ, 5ο ΓΥΜΝΑΣΙΟ ΠΤΟΛΕΜΑΪΔΑΣ, ΓΥΜΝΑΣΙΟ ΠΕΡΔΙΚΑ</t>
  </si>
  <si>
    <t>Διάθεση στο Γραφείο Φυσικής Αγωγής</t>
  </si>
  <si>
    <t>Διάθεση 6 ώρες στο 2ο ΕΠΑ.Λ. Κοζάνης</t>
  </si>
  <si>
    <t>Διάθεση 10 ώρες στο ΓΕ.Λ. Νεάπολης</t>
  </si>
  <si>
    <t>Διάθεση 3 ώρες στο 4ο Εσπερινό ΕΠΑ.Λ. Κοζάνης και 2 ώρες στο Εσπερινό ΓΕ.Λ. Κοζάνης</t>
  </si>
  <si>
    <t>Διάθεση 4 ώρες στο Γυμνάσιο Σιάτιστας</t>
  </si>
  <si>
    <t>Διάθεση 6 ώρες στο Γυμνάσιο Σιάτιστας</t>
  </si>
  <si>
    <t>Εξ' ολοκλήρου διάθεση στο 3ο ΓΕ.Λ. Κοζάνης</t>
  </si>
  <si>
    <t>Διάθεση 8 ώρες στο Γυμνάσιο Περδίκκα</t>
  </si>
  <si>
    <t>Διάθεση 4 ώρες στο ΕΠΑ.Λ. Σερβίων</t>
  </si>
  <si>
    <t>Διάθεση 4 ώρες στο Γυμνάσιο Σερβίων</t>
  </si>
  <si>
    <t>Διάθεση 6 ώρες στο 5ο Γυμνάσιο Κοζάνης</t>
  </si>
  <si>
    <t>Διάθεση 10 ώρες στο 1ο Γυμνάσιο Πτολεμαΐδας και 4 ώρες στο 2ο ΓΕ.Λ. Πτολεμαΐδας</t>
  </si>
  <si>
    <t>Διάθεση 14 ώρες στο 1ο Γυμνάσιο Πτολεμαΐδας</t>
  </si>
  <si>
    <t>Διάθεση 10 ώρες στο 2ο ΓΕ.Λ. Κοζάνης, 4 ώρες στο 3ο Γυμνάσιο Κοζάνης και 4 ώρες στο 2ο Γυμνάσιο Κοζάνης</t>
  </si>
  <si>
    <t>Διάθεση 8 ώρες στο Γυμνάσιο Λευκοπηγής</t>
  </si>
  <si>
    <t>Διάθεση 4 ώρες στο 5ο Γυμνάσιο Πτολεμαΐδας και 2 ώρες στο 3ο Εσπερινό ΕΠΑ.Λ. Πτολεμαΐδας</t>
  </si>
  <si>
    <t>Διάθεση 2 ώρες στο 2ο Γυμνάσιο Πτολεμαΐδας</t>
  </si>
  <si>
    <t>ΖΑΧΑΡΟΠΟΥΛΟΥ</t>
  </si>
  <si>
    <t>ΛΑΜΠΡΙΝΗ</t>
  </si>
  <si>
    <t>ΓΥΜΝΑΣΙΟ ΤΣΟΤΥΛΙΟ</t>
  </si>
  <si>
    <t>Διάθεση 2 ώρες στο ΓΕ.Λ. Νεάπολης</t>
  </si>
  <si>
    <t>Διάθεση 9 ώρες στο 2ο ΕΠΑ.Λ. Κοζάνης, 4 ώρες στο 6ο Γυμνάσιο Κοζάνης και 3 ώρες στο 4ο ΓΕ.Λ. Κοζάνης</t>
  </si>
  <si>
    <t>Τοποθετήσεις ΠΕ15 - Πράξη 25η/14-09-2016</t>
  </si>
  <si>
    <t>ΒΛΑΧΟΥ-ΘΕΟΔΩΡΑΚΗ</t>
  </si>
  <si>
    <t>ΒΑΪΤΣΑ</t>
  </si>
  <si>
    <t>ΓΥΜΝΑΣΙΟ ΣΕΡΒΙΩΝ</t>
  </si>
  <si>
    <t>ΝΤΑΛΑΠΕΡΑ</t>
  </si>
  <si>
    <t>ΙΟΥΛΙΑ</t>
  </si>
  <si>
    <t>2ο ΓΥΜΝΑΣΙΟ ΠΤΟΛΕΜΑΪΔΑΣ</t>
  </si>
  <si>
    <t>4ο-3ο-1ο ΓΥΜΝΑΣΙΟ ΠΤΟΛΕΜΑΪΔΑΣ</t>
  </si>
  <si>
    <t>ΟΥΖΟΥΝΙΔΟΥ</t>
  </si>
  <si>
    <t>ΑΛΕΞΑΝΔΡΑ-ΙΩΑΝΝΑ</t>
  </si>
  <si>
    <t>1ο-6ο-4ο-8ο ΓΥΜΝΑΣΙΟ ΚΟΖΑΝΗΣ</t>
  </si>
  <si>
    <t>ΚΑΔΙΓΙΑΝΝΟΠΟΥΛΟΣ</t>
  </si>
  <si>
    <t>50ο ΓΥΜΝΑΣΙΟ ΑΘΗΝΩΝ</t>
  </si>
  <si>
    <t>6ο-1ο-5ο-4ο-2ο-8ο ΓΥΜΝΑΣΙΟ ΚΟΖΑΝΗΣ, 1ο-3ο-4ο ΓΥΜΝΑΣΙΟ ΠΤΟΛΕΜΑΪΔΑΣ</t>
  </si>
  <si>
    <t>Διάθεση 6 ώρες στο Γυμνάσιο Σερβίων</t>
  </si>
  <si>
    <t>Διάθεση 8 ώρες στο 4ο Γυμνάσιο Πτολεμαΐδας</t>
  </si>
  <si>
    <t>Διάθεση 8 ώρες στο 1ο Γυμνάσιο Κοζάνης και 4 ώρες στο 6ο Γυμνάσιο Κοζάνης</t>
  </si>
  <si>
    <t>Κλάδος</t>
  </si>
  <si>
    <t>ΠΕ10</t>
  </si>
  <si>
    <t>2ο ΓΥΜΝΑΣΙΟ ΚΟΖΑΝΗΣ</t>
  </si>
  <si>
    <t>ΚΑΡΑΝΑΤΣΙΟΥ</t>
  </si>
  <si>
    <t>ΠΑΡΘΕΝΑ</t>
  </si>
  <si>
    <t>ΜΑΝΩΛΗ</t>
  </si>
  <si>
    <t>ΦΩΤΕΙΝΗ</t>
  </si>
  <si>
    <t>ΠΕ13</t>
  </si>
  <si>
    <t>6ο-1ο-2ο-3ο ΓΥΜΝΑΣΙΟ ΚΟΖΑΝΗΣ</t>
  </si>
  <si>
    <t>ΣΙΔΕΡΟΠΟΥΛΟΣ</t>
  </si>
  <si>
    <t>4ο-3ο-8ο ΓΥΜΝΑΣΙΟ ΚΟΖΑΝΗΣ, 2ο ΓΕΛ ΚΟΖΑΝΗΣ, ΕΣΠΕΡΙΝΟ ΓΥΜΝΑΣΙΟ ΚΟΖΑΝΗΣ, ΣΧΟΛΕΙΑ ΠΟΛΗΣ ΤΗΣ ΚΟΖΑΝΗΣ</t>
  </si>
  <si>
    <t>ΚΥΡΙΑΚΗ</t>
  </si>
  <si>
    <t>Ανάκληση διάθεσης 4 ώρες από το 8ο Γυμνάσιο Κοζάνης και νέα διάθεση 2 ώρες στο Γυμνάσιο Λευκοπηγής</t>
  </si>
  <si>
    <t>Τοποθέτηση στο 3ο Γυμνάσιο Πτολεμαΐδας, διάθεση 4 ώρες στο 6ο Γυμνάσιο Κοζάνης, 4 ώρες στο 8ο Γυμνάσιο Κοζάνης και 2 ώρες στο Γυμνάσιο Ποντοκώμης</t>
  </si>
  <si>
    <t>Τοποθέτηση στο ΕΠΑ.Λ. Σιάτιστας και διάθεση 4 ώρες στο Γυμνάσιο Καπνοχωρίου</t>
  </si>
  <si>
    <t>Νέα προσωρινή τοποθέτηση στο 3ο Γυμνάσιο Κοζάνης</t>
  </si>
  <si>
    <t>Ανάκληση τοποθέτησης από το 3ο ΓΕ.Λ. Κοζάνης και νέα τοποθέτηση στο ΓΕ.Λ. Νεάπολης</t>
  </si>
  <si>
    <t>Νέα προσωρινή τοποθέτηση στο 1ο ΓΕ.Λ. Πτολεμαΐδας</t>
  </si>
  <si>
    <t>Νέα προσωρινή τοποθέτηση στο 3ο ΓΕ.Λ. Κοζάνης</t>
  </si>
  <si>
    <t>Νέα προσωρινή τοποθέτηση στο 1ο ΕΠΑ.Λ. Κοζάνης</t>
  </si>
  <si>
    <t>Νέα προσωρινή τοποθέτηση στο 2ο Γυμνάσιο Κοζάνης</t>
  </si>
  <si>
    <t>Νέα προσωρινή τοποθέτηση στο 6ο Γυμνάσιο Κοζάνης</t>
  </si>
  <si>
    <t>Ανακληση τοποθέτησης από το 1ο ΓΕ.Λ. Πτολεμαΐδας και νέα τοποθέτηση στο 2ο Γυμνάσιο Πτολεμαΐδας</t>
  </si>
  <si>
    <t>Ανάκληση 4 ώρες από το 8ο Γυμνάσιο Κοζάνης</t>
  </si>
  <si>
    <t>Διάθεση 12 ώρες στο Μουσικό Σχολείο Πτολεμαΐδας</t>
  </si>
  <si>
    <t>Νέα προσωρινή τοποθέτηση στο 2ο ΓΕ.Λ. Πτολεμαΐδας</t>
  </si>
  <si>
    <t>Τοποθετήσεις ΠΕ19 - 20 - Πράξη 25η/14-09-2016</t>
  </si>
  <si>
    <t>Τροποποιήσεις Τοποθετήσεων ΠΕ10, ΠΕ13 - Πράξη 25η/14-09-2016</t>
  </si>
  <si>
    <t>Τοποθετήσεις ΠΕ07 - Πράξη 25η/14-09-2016</t>
  </si>
  <si>
    <t>ΤΣΑΛΗ</t>
  </si>
  <si>
    <t>ΚΛΕΟΝΙΚΗ</t>
  </si>
  <si>
    <t>A. ΟΡΓΑΝ.</t>
  </si>
  <si>
    <t>ΓΥΜΝΑΣΙΟ ΤΣΟΤΥΛΙΟΥ-ΛΥΚΕΙΑΚΕΣ ΤΑΞΕΙΣ</t>
  </si>
  <si>
    <t>ΤΑΡΝΑΝΙΔΟΥ</t>
  </si>
  <si>
    <t>5ο ΓΥΜΝΑΣΙΟ ΚΟΖΑΝΗΣ, ΓΥΜΝΑΣΙΟ ΛΕΥΚΟΠΗΓΗΣ, 2ο ΕΠΑΛ ΚΟΖΑΝΗΣ</t>
  </si>
  <si>
    <t>167318</t>
  </si>
  <si>
    <t>ΔΗΜΗΤΡΑΚΗ</t>
  </si>
  <si>
    <t>ΧΡΥΣΟΥΛΑ</t>
  </si>
  <si>
    <t>1ο ΓΥΜΝΑΣΙΟ ΚΟΖΑΝΗΣ</t>
  </si>
  <si>
    <t>3ο ΓΥΜΝΑΣΙΟ ΚΟΖΑΝΗΣ, 4ο ΓΥΜΝΑΣΙΟ ΚΟΖΑΝΗΣ, 5ο ΓΥΜΝΑΣΙΟ ΚΟΖΑΝΗΣ, 6ο ΓΥΜΝΑΣΙΟ ΚΟΖΑΝΗΣ, ΓΥΜΝΑΣΙΟ ΛΕΥΚΟΠΗΓΗΣ, 1ο ΓΕΛ ΚΟΖΑΝΗΣ, 2ο ΓΕΛ ΚΟΖΑΝΗΣ, 4ο ΓΕΛ ΚΟΖΑΝΗΣ</t>
  </si>
  <si>
    <t>207782</t>
  </si>
  <si>
    <t>ΤΡΙΑΝΤΑΦΥΛΛΟΥ</t>
  </si>
  <si>
    <t>ΜΕΤΑΞΕΝΙΑ</t>
  </si>
  <si>
    <t>4ο ΓΥΜΝΑΣΙΟ ΠΤΟΛΕΜΑΪΔΑΣ, 3ο ΓΕΛ ΠΤΟΛΕΜΑΪΔΑΣ, ΜΟΥΣΙΚΟ ΓΥΜΝΑΣΙΟ ΠΤΟΛΕΜΑΪΔΑΣ, 3ο ΓΥΜΝΑΣΙΟ ΠΤΟΛΕΜΑΪΔΑΣ</t>
  </si>
  <si>
    <t>ΠΑΠΑΪΩΑΝΝΟΥ</t>
  </si>
  <si>
    <t>ΠΕΤΡΟΥΛΑ</t>
  </si>
  <si>
    <t>ΓΥΜΝΑΣΙΟ ΣΙΑΤΙΣΤΑΣ, ΜΟΥΣΙΚΟ ΣΧΟΛΕΙΟ ΣΙΑΤΙΣΤΑΣ, ΓΥΜΝΑΣΙΟ ΞΗΡΟΛΙΜΝΗΣ, ΓΥΜΝΑΣΙΟ ΓΑΛΑΤΙΝΗΣ, ΓΥΜΝΑΣΙΟ ΛΕΥΚΟΠΗΓΗΣ, ΛΥΚΕΙΟ ΣΙΑΤΙΣΤΑΣ</t>
  </si>
  <si>
    <t>ΑΝΑΣΤΑΣΙΑ</t>
  </si>
  <si>
    <t>5ο ΓΥΜΝΑΣΙΟ ΚΟΖΑΝΗΣ, 2ο ΕΠΑΛ ΚΟΖΑΝΗΣ, ΓΥΜΝΑΣΙΟ ΛΕΥΚΟΠΗΓΗΣ, ΓΥΜΝΑΣΙΟ ΑΙΑΝΗΣ</t>
  </si>
  <si>
    <t>ΑΡΑΒΟΠΟΥΛΟΥ</t>
  </si>
  <si>
    <t>3ο ΓΥΜΝΑΣΙΟ ΠΤΟΛΕΜΑΪΔΑΣ, ΓΥΜΝΑΣΙΟ ΛΕΥΚΟΠΗΓΗΣ, ΓΥΜΝΑΣΙΟ ΑΙΑΝΗΣ, ΓΥΜΝΑΣΙΟ ΞΗΡΟΛΙΜΝΗΣ</t>
  </si>
  <si>
    <t>ΑΝΤΩΝΙΑΔΟΥ</t>
  </si>
  <si>
    <t>ΣΟΦΙΑ</t>
  </si>
  <si>
    <t>ΜΟΥΣΙΚΟ ΣΧΟΛΕΙΟ ΣΙΑΤΙΣΤΑΣ</t>
  </si>
  <si>
    <t>ΜΟΥΣΙΚΟ ΣΧΟΛΕΙΟ ΠΤΟΛΕΜΑΪΔΑΣ, 5ο ΓΥΜΝΑΣΙΟ ΠΤΟΛΕΜΑΪΔΑΣ, ΓΥΜΝΑΣΙΟ ΠΕΡΔΙΚΚΑ, 1ο-2ο ΓΥΜΝΑΣΙΟ ΠΤΟΛΕΜΑΪΔΑΣ</t>
  </si>
  <si>
    <t>219467</t>
  </si>
  <si>
    <t>ΚΑΣΚΑΜΑΝΙΔΟΥ</t>
  </si>
  <si>
    <t>ΠΑΡΑΣΚΕΥH</t>
  </si>
  <si>
    <t>ΓΥΜΝΑΣΙΟ ΑΙΑΝΗΣ, 2ο ΕΠΑΛ ΚΟΖΑΝΗΣ, ΓΥΜΝΑΣΙΟ ΠΟΝΤΟΚΩΜΗΣ-ΚΑΠΝΟΧΩΡΙΟΥ-ΞΗΡΟΛΙΜΝΗΣ-ΛΕΥΚΟΠΗΓΗΣ-ΣΙΑΤΙΣΤΑΣ, ΜΟΥΣΙΚΟ ΣΧΟΛΕΙΟ ΠΤΟΛΕΜΑΪΔΑΣ</t>
  </si>
  <si>
    <t>ΜΑΜΛΙΑΓΚΑ</t>
  </si>
  <si>
    <t>ΜΑΡΙΑΝΘΗ</t>
  </si>
  <si>
    <t>ΔΙΑΘΕΣΗ ΠΥΣΔΕ</t>
  </si>
  <si>
    <t>6ο ΓΥΜΝΑΣΙΟ ΚΟΖΑΝΗΣ, ΓΥΜΝΑΣΙΟ ΛΕΥΚΟΠΗΓΗΣ, 3ο ΓΥΜΝΑΣΙΟ ΠΤΟΛΕΜΑΪΔΑΣ, ΜΟΥΣΙΚΟ ΓΥΜΝΑΣΙΟ ΠΤΟΛΕΜΑΪΔΑΣ, 3ο ΓΕΛ ΚΟΖΑΝΗΣ, ΓΥΜΝΑΣΙΟ ΣΙΑΤΙΣΤΑΣ</t>
  </si>
  <si>
    <t>219535</t>
  </si>
  <si>
    <t>ΠΟΡΦΥΛΙΔΟΥ</t>
  </si>
  <si>
    <t>ΠΙΠΕΡΙΔΟΥ</t>
  </si>
  <si>
    <t>ΓΥΜΝΑΣΙΟ ΠΟΝΤΟΚΩΜΗΣ, ΓΥΜΝΑΣΙΟ ΛΕΥΚΟΠΗΓΗΣ, ΓΥΜΝΑΣΙΟ ΞΗΡΟΛΙΜΝΗΣ, ΓΥΜΝΑΣΙΟ ΑΙΑΝΗΣ, ΓΥΜΝΑΣΙΟ ΕΜΠΟΡΙΟΥ ΑΝΑΡΡΑΧΗΣ</t>
  </si>
  <si>
    <t>ΤΖΗΚΑΣ</t>
  </si>
  <si>
    <t>ΓΥΜΝΑΣΙΟ ΒΕΛΒΕΝΤΟΥ, ΓΥΜΝΑΣΙΟ ΣΕΡΒΙΩΝ, ΓΥΜΝΑΣΙΟ ΛΕΥΚΟΠΗΓΗΣ, ΓΥΜΝΑΣΙΟ ΞΗΡΟΛΙΜΝΗΣ, ΓΥΜΝΑΣΙΟ ΠΟΝΤΟΚΩΜΗΣ, ΓΥΜΝΑΣΙΟ ΑΙΑΝΗΣ, ΓΥΜΝΑΣΙΟ ΣΙΑΤΙΣΤΑΣ, ΓΥΜΝΑΣΙΟ ΓΑΛΑΤΙΝΗΣ</t>
  </si>
  <si>
    <t>5ο ΓΥΜΝΑΣΙΟ ΠΤΟΛΕΜΑΪΔΑΣ</t>
  </si>
  <si>
    <t>Διάθεση 6 ώρες στο Γυμνάσιο Τσοτυλίου</t>
  </si>
  <si>
    <t>Διάθεση 6 ώρες 4ο Γυμνάσιο Πτολεμαΐδας</t>
  </si>
  <si>
    <t>Διάθεση 6 ώρες στο Γυμνάσιο Αιανής</t>
  </si>
  <si>
    <t>Διάθεση 12 ώρες στο 3ο Γυμνάσιο Πτολεμαΐδας και 2 ώρες στο 1ο Γυμνάσιο Πτολεμαΐδας</t>
  </si>
  <si>
    <t>Διάθεση 5 ώρες στο Μουσικό Σχολείο Πτολεμαΐδας</t>
  </si>
  <si>
    <t>Διάθεση 2 ώρες στο 2ο ΕΠΑ.Λ. Κοζάνης, 2 ώρες στο Γυμνάσιο Ποντοκώμης και 2 ώρες στο Γυμνάσιο Καπνοχωρίου</t>
  </si>
  <si>
    <t>Διάθεση 6 ώρες στο Γυμνάσιο Σιάτιστας, 4 ώρες στο Γυμνάσιο Γαλατινής και 2 ώρες στο Γυμνάσιο Ξηρολίμνης</t>
  </si>
  <si>
    <t>Νέα προσωρινή τοποθέτηση στο 3ο ΓΕ.Λ. Κοζάνης με διάθεση 6 ώρες στο 2ο Γυμνάσιο Πτολεμαΐδας</t>
  </si>
  <si>
    <t>Νέα προσωρινή τοποθέτηση στο Γυμνάσιο Αναρράχης - Εμπορίου</t>
  </si>
  <si>
    <t>Νέα προσωρινή τοποθέτηση στο Γυμνάσιο Σερβίων με διάθεση 6 ώρες στο Γυμνάσιο Λιβαδερού</t>
  </si>
  <si>
    <t>Τοποθετήσεις ΠΕ08 - Πράξη 25η/14-09-2016</t>
  </si>
  <si>
    <t>ΛΕΠΙΔΑΣ</t>
  </si>
  <si>
    <t>ΓΕΛ ΣΕΡΒΙΩΝ, ΓΥΜΝΑΣΙΟ ΒΕΛΒΕΝΤΟΥ, ΓΕΛ ΒΕΛΒΕΝΤΟΥ</t>
  </si>
  <si>
    <t>ΝΤΙΟΣ</t>
  </si>
  <si>
    <t>6ο ΓΥΜΝΑΣΙΟ ΚΟΖΑΝΗΣ</t>
  </si>
  <si>
    <t>198847</t>
  </si>
  <si>
    <t>ΖΥΡΠΙΑΔΗΣ</t>
  </si>
  <si>
    <t>ΘΕΟΔΩΡΟΣ</t>
  </si>
  <si>
    <t>2ο ΓΕΛ ΠΤΟΛΕΜΑΪΔΑΣ, 1ο ΓΕΛ ΠΤΟΛΕΜΑΪΔΑΣ, 3ο ΓΕΛ ΠΤΟΛΕΜΑΪΔΑΣ</t>
  </si>
  <si>
    <t>203639</t>
  </si>
  <si>
    <t>ΧΑΤΖΗΛΑΜΠΟΥ</t>
  </si>
  <si>
    <t>ΜΑΡΙΑ</t>
  </si>
  <si>
    <t>5ο ΓΥΜΝΑΣΙΟ ΚΟΖΑΝΗΣ</t>
  </si>
  <si>
    <t>224621</t>
  </si>
  <si>
    <t>ΓΕΩΡΓΙΑΔΟΥ</t>
  </si>
  <si>
    <t>ΜΑΤΣΑΡΙΔΟΥ</t>
  </si>
  <si>
    <t>ΓΥΜΝΑΣΙΟ ΣΙΑΤΙΣΤΑΣ, ΛΥΚΕΙΟ ΣΙΑΤΙΣΤΑΣ</t>
  </si>
  <si>
    <t>ΔΗΜΗΤΡΙΑΔΗ</t>
  </si>
  <si>
    <t>ΑΝΑΣΤΑΣΙΑ-ΜΑΡΙΑ</t>
  </si>
  <si>
    <t>2ο ΓΕΛ ΚΟΖΑΝΗΣ, 8ο ΓΥΜΝΑΣΙΟ ΚΟΖΑΝΗΣ, 2ο ΓΥΜΝΑΣΙΟ ΚΟΖΑΝΗΣ, ΓΥΜΝΑΣΙΟ ΑΙΑΝΗΣ</t>
  </si>
  <si>
    <t>ΠΕΡΚΑΣ</t>
  </si>
  <si>
    <t>2ο-6ο ΓΥΜΝΑΣΙΟ ΚΟΖΑΝΗΣ</t>
  </si>
  <si>
    <t>Παραμένει στο 4ο Γυμνάσιο Πτολεμαΐδας, με διάθεση 4 ώρες στο Γυμνάσιο Περδίκκα, 2 ώρες στο 2ο ΓΕ.Λ. Πτολεμαΐδας και 2 ώρες στο 5ο Γυμνάσιο Πτολεμαΐδας</t>
  </si>
  <si>
    <t>Διάθεση 6 ώρες στο Γυμνάσιο Βελβεντού με διάθεση 3 ώρες στο Γυμνάσιο Λιβαδερού και 3 ώρες στο ΓΕ.Λ. Σερβίων</t>
  </si>
  <si>
    <t>Διάθεση 6 ώρες στο 6ο Γυμνάσιο Κοζάνης</t>
  </si>
  <si>
    <t>Διάθεση 10 ώρες στο 1ο ΓΕ.Λ. Πτολεμαΐδας και 8 ώρες στο 2ο ΓΕ.Λ. Πτολεμαΐδας</t>
  </si>
  <si>
    <t>Διάθεση 7 ώρες στο 2ο Γυμνάσιο Κοζάνης</t>
  </si>
  <si>
    <t>Διάθεση 10 ώρες στο 5ο Γυμνάιο Πτολεμαΐδας</t>
  </si>
  <si>
    <t>Διάθεση 7 ώρες στο Γυμνάσιο Σιάτιστας και 2 ώρες στο ΓΕ.Λ. Σιάτιστας</t>
  </si>
  <si>
    <t>Διάθεση 6 ώρες στο 8ο Γυμνάσιο Κοζάνης και 4 ώρες στο 2ο Γυμνάσιο Κοζάνης</t>
  </si>
  <si>
    <t>Διαθεση 6 ώρες στο 6ο Γυμνάσιο Κοζάνης και 3 ώρες στο Γυμνάσιο Ξηρολίμνης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</si>
</sst>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9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13">
    <xf numFmtId="0" fontId="0" fillId="0" borderId="0" xfId="0"/>
    <xf numFmtId="0" fontId="4" fillId="2" borderId="2" xfId="2" applyFont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Επικεφαλίδα 1" xfId="1" builtinId="16"/>
    <cellStyle name="Κανονικό" xfId="0" builtinId="0"/>
    <cellStyle name="Σημείωση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Normal="100" zoomScaleSheetLayoutView="100" workbookViewId="0">
      <selection activeCell="D8" sqref="D8"/>
    </sheetView>
  </sheetViews>
  <sheetFormatPr defaultRowHeight="14.4"/>
  <cols>
    <col min="1" max="1" width="3.21875" bestFit="1" customWidth="1"/>
    <col min="2" max="2" width="5.44140625" bestFit="1" customWidth="1"/>
    <col min="3" max="3" width="10.77734375" customWidth="1"/>
    <col min="4" max="4" width="7.6640625" bestFit="1" customWidth="1"/>
    <col min="5" max="5" width="9.5546875" customWidth="1"/>
    <col min="6" max="6" width="6.5546875" bestFit="1" customWidth="1"/>
    <col min="7" max="7" width="8.21875" bestFit="1" customWidth="1"/>
    <col min="8" max="8" width="8.5546875" bestFit="1" customWidth="1"/>
    <col min="9" max="9" width="8.77734375" bestFit="1" customWidth="1"/>
    <col min="10" max="10" width="7.6640625" bestFit="1" customWidth="1"/>
    <col min="11" max="11" width="6" bestFit="1" customWidth="1"/>
    <col min="12" max="12" width="6.44140625" bestFit="1" customWidth="1"/>
    <col min="13" max="13" width="6.109375" bestFit="1" customWidth="1"/>
    <col min="14" max="14" width="25.44140625" customWidth="1"/>
    <col min="15" max="15" width="16.21875" customWidth="1"/>
  </cols>
  <sheetData>
    <row r="1" spans="1:15" ht="20.399999999999999" thickBot="1">
      <c r="A1" s="11" t="s">
        <v>283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Top="1">
      <c r="M2" s="5"/>
      <c r="N2" s="5"/>
    </row>
    <row r="3" spans="1:15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37</v>
      </c>
    </row>
    <row r="4" spans="1:15" ht="20.399999999999999">
      <c r="A4" s="2">
        <v>1</v>
      </c>
      <c r="B4" s="3">
        <v>207784</v>
      </c>
      <c r="C4" s="3" t="s">
        <v>284</v>
      </c>
      <c r="D4" s="3" t="s">
        <v>285</v>
      </c>
      <c r="E4" s="3" t="s">
        <v>128</v>
      </c>
      <c r="F4" s="3" t="s">
        <v>286</v>
      </c>
      <c r="G4" s="3" t="s">
        <v>17</v>
      </c>
      <c r="H4" s="3">
        <v>40</v>
      </c>
      <c r="I4" s="3">
        <v>127.97</v>
      </c>
      <c r="J4" s="3">
        <v>8</v>
      </c>
      <c r="K4" s="4" t="s">
        <v>31</v>
      </c>
      <c r="L4" s="4" t="s">
        <v>31</v>
      </c>
      <c r="M4" s="6">
        <f t="shared" ref="M4:M16" si="0">H4+I4+J4</f>
        <v>175.97</v>
      </c>
      <c r="N4" s="4" t="s">
        <v>287</v>
      </c>
      <c r="O4" s="4" t="s">
        <v>325</v>
      </c>
    </row>
    <row r="5" spans="1:15" ht="20.399999999999999">
      <c r="A5" s="2">
        <v>2</v>
      </c>
      <c r="B5" s="3">
        <v>167335</v>
      </c>
      <c r="C5" s="3" t="s">
        <v>288</v>
      </c>
      <c r="D5" s="3" t="s">
        <v>266</v>
      </c>
      <c r="E5" s="3" t="s">
        <v>180</v>
      </c>
      <c r="F5" s="3" t="s">
        <v>286</v>
      </c>
      <c r="G5" s="3" t="s">
        <v>17</v>
      </c>
      <c r="H5" s="3">
        <v>69.16</v>
      </c>
      <c r="I5" s="3">
        <v>83.23</v>
      </c>
      <c r="J5" s="3">
        <v>4</v>
      </c>
      <c r="K5" s="4" t="s">
        <v>33</v>
      </c>
      <c r="L5" s="4" t="s">
        <v>33</v>
      </c>
      <c r="M5" s="6">
        <f t="shared" si="0"/>
        <v>156.38999999999999</v>
      </c>
      <c r="N5" s="4" t="s">
        <v>289</v>
      </c>
      <c r="O5" s="4" t="s">
        <v>226</v>
      </c>
    </row>
    <row r="6" spans="1:15" ht="51">
      <c r="A6" s="2">
        <v>3</v>
      </c>
      <c r="B6" s="3" t="s">
        <v>290</v>
      </c>
      <c r="C6" s="3" t="s">
        <v>291</v>
      </c>
      <c r="D6" s="3" t="s">
        <v>292</v>
      </c>
      <c r="E6" s="3" t="s">
        <v>293</v>
      </c>
      <c r="F6" s="3" t="s">
        <v>286</v>
      </c>
      <c r="G6" s="3" t="s">
        <v>17</v>
      </c>
      <c r="H6" s="3">
        <v>63.33</v>
      </c>
      <c r="I6" s="3">
        <v>73.61</v>
      </c>
      <c r="J6" s="3"/>
      <c r="K6" s="4" t="s">
        <v>33</v>
      </c>
      <c r="L6" s="4"/>
      <c r="M6" s="6">
        <f t="shared" si="0"/>
        <v>136.94</v>
      </c>
      <c r="N6" s="4" t="s">
        <v>294</v>
      </c>
      <c r="O6" s="4" t="s">
        <v>230</v>
      </c>
    </row>
    <row r="7" spans="1:15" ht="40.799999999999997">
      <c r="A7" s="2">
        <v>5</v>
      </c>
      <c r="B7" s="3" t="s">
        <v>295</v>
      </c>
      <c r="C7" s="3" t="s">
        <v>296</v>
      </c>
      <c r="D7" s="3" t="s">
        <v>297</v>
      </c>
      <c r="E7" s="3" t="s">
        <v>244</v>
      </c>
      <c r="F7" s="3" t="s">
        <v>286</v>
      </c>
      <c r="G7" s="3" t="s">
        <v>17</v>
      </c>
      <c r="H7" s="3">
        <v>39.369999999999997</v>
      </c>
      <c r="I7" s="3">
        <v>84.37</v>
      </c>
      <c r="J7" s="3"/>
      <c r="K7" s="4" t="s">
        <v>150</v>
      </c>
      <c r="L7" s="4"/>
      <c r="M7" s="6">
        <f t="shared" si="0"/>
        <v>123.74000000000001</v>
      </c>
      <c r="N7" s="4" t="s">
        <v>298</v>
      </c>
      <c r="O7" s="4" t="s">
        <v>326</v>
      </c>
    </row>
    <row r="8" spans="1:15" ht="51">
      <c r="A8" s="2">
        <v>6</v>
      </c>
      <c r="B8" s="3">
        <v>224516</v>
      </c>
      <c r="C8" s="3" t="s">
        <v>299</v>
      </c>
      <c r="D8" s="3" t="s">
        <v>300</v>
      </c>
      <c r="E8" s="3" t="s">
        <v>36</v>
      </c>
      <c r="F8" s="3" t="s">
        <v>286</v>
      </c>
      <c r="G8" s="3" t="s">
        <v>17</v>
      </c>
      <c r="H8" s="3">
        <v>22.91</v>
      </c>
      <c r="I8" s="3">
        <v>67.63</v>
      </c>
      <c r="J8" s="3">
        <v>8</v>
      </c>
      <c r="K8" s="4"/>
      <c r="L8" s="4" t="s">
        <v>31</v>
      </c>
      <c r="M8" s="6">
        <f t="shared" si="0"/>
        <v>98.539999999999992</v>
      </c>
      <c r="N8" s="4" t="s">
        <v>301</v>
      </c>
      <c r="O8" s="4" t="s">
        <v>331</v>
      </c>
    </row>
    <row r="9" spans="1:15" ht="30.6">
      <c r="A9" s="2">
        <v>7</v>
      </c>
      <c r="B9" s="3">
        <v>207728</v>
      </c>
      <c r="C9" s="3" t="s">
        <v>258</v>
      </c>
      <c r="D9" s="3" t="s">
        <v>302</v>
      </c>
      <c r="E9" s="3" t="s">
        <v>29</v>
      </c>
      <c r="F9" s="3" t="s">
        <v>286</v>
      </c>
      <c r="G9" s="3" t="s">
        <v>17</v>
      </c>
      <c r="H9" s="3">
        <v>40.409999999999997</v>
      </c>
      <c r="I9" s="3">
        <v>42.61</v>
      </c>
      <c r="J9" s="3">
        <v>12</v>
      </c>
      <c r="K9" s="4" t="s">
        <v>33</v>
      </c>
      <c r="L9" s="4" t="s">
        <v>33</v>
      </c>
      <c r="M9" s="6">
        <f t="shared" si="0"/>
        <v>95.02</v>
      </c>
      <c r="N9" s="4" t="s">
        <v>303</v>
      </c>
      <c r="O9" s="4" t="s">
        <v>327</v>
      </c>
    </row>
    <row r="10" spans="1:15" ht="40.799999999999997">
      <c r="A10" s="2">
        <v>8</v>
      </c>
      <c r="B10" s="3">
        <v>219404</v>
      </c>
      <c r="C10" s="3" t="s">
        <v>304</v>
      </c>
      <c r="D10" s="3" t="s">
        <v>57</v>
      </c>
      <c r="E10" s="8" t="s">
        <v>32</v>
      </c>
      <c r="F10" s="3" t="s">
        <v>286</v>
      </c>
      <c r="G10" s="3" t="s">
        <v>17</v>
      </c>
      <c r="H10" s="3">
        <v>32.909999999999997</v>
      </c>
      <c r="I10" s="3">
        <v>49.39</v>
      </c>
      <c r="J10" s="3"/>
      <c r="K10" s="4" t="s">
        <v>33</v>
      </c>
      <c r="L10" s="4"/>
      <c r="M10" s="6">
        <f t="shared" si="0"/>
        <v>82.3</v>
      </c>
      <c r="N10" s="4" t="s">
        <v>305</v>
      </c>
      <c r="O10" s="4" t="s">
        <v>328</v>
      </c>
    </row>
    <row r="11" spans="1:15" ht="40.799999999999997">
      <c r="A11" s="2">
        <v>9</v>
      </c>
      <c r="B11" s="3">
        <v>227668</v>
      </c>
      <c r="C11" s="3" t="s">
        <v>306</v>
      </c>
      <c r="D11" s="3" t="s">
        <v>307</v>
      </c>
      <c r="E11" s="3" t="s">
        <v>308</v>
      </c>
      <c r="F11" s="3" t="s">
        <v>286</v>
      </c>
      <c r="G11" s="3" t="s">
        <v>17</v>
      </c>
      <c r="H11" s="3">
        <v>21.25</v>
      </c>
      <c r="I11" s="3">
        <v>59.3</v>
      </c>
      <c r="J11" s="3"/>
      <c r="K11" s="4" t="s">
        <v>150</v>
      </c>
      <c r="L11" s="4"/>
      <c r="M11" s="6">
        <f t="shared" si="0"/>
        <v>80.55</v>
      </c>
      <c r="N11" s="4" t="s">
        <v>309</v>
      </c>
      <c r="O11" s="4" t="s">
        <v>329</v>
      </c>
    </row>
    <row r="12" spans="1:15" ht="61.2">
      <c r="A12" s="2">
        <v>10</v>
      </c>
      <c r="B12" s="3" t="s">
        <v>310</v>
      </c>
      <c r="C12" s="3" t="s">
        <v>311</v>
      </c>
      <c r="D12" s="3" t="s">
        <v>312</v>
      </c>
      <c r="E12" s="3" t="s">
        <v>152</v>
      </c>
      <c r="F12" s="3" t="s">
        <v>286</v>
      </c>
      <c r="G12" s="3" t="s">
        <v>17</v>
      </c>
      <c r="H12" s="3">
        <v>32.08</v>
      </c>
      <c r="I12" s="3">
        <v>42.73</v>
      </c>
      <c r="J12" s="3"/>
      <c r="K12" s="4" t="s">
        <v>33</v>
      </c>
      <c r="L12" s="4"/>
      <c r="M12" s="6">
        <f t="shared" si="0"/>
        <v>74.81</v>
      </c>
      <c r="N12" s="4" t="s">
        <v>313</v>
      </c>
      <c r="O12" s="4" t="s">
        <v>330</v>
      </c>
    </row>
    <row r="13" spans="1:15" ht="51">
      <c r="A13" s="2">
        <v>11</v>
      </c>
      <c r="B13" s="3">
        <v>214065</v>
      </c>
      <c r="C13" s="3" t="s">
        <v>314</v>
      </c>
      <c r="D13" s="3" t="s">
        <v>315</v>
      </c>
      <c r="E13" s="10" t="s">
        <v>316</v>
      </c>
      <c r="F13" s="3" t="s">
        <v>26</v>
      </c>
      <c r="G13" s="3" t="s">
        <v>22</v>
      </c>
      <c r="H13" s="3">
        <v>36.04</v>
      </c>
      <c r="I13" s="3">
        <v>48.14</v>
      </c>
      <c r="J13" s="3">
        <v>12</v>
      </c>
      <c r="K13" s="4" t="s">
        <v>33</v>
      </c>
      <c r="L13" s="4"/>
      <c r="M13" s="6">
        <f t="shared" si="0"/>
        <v>96.18</v>
      </c>
      <c r="N13" s="4" t="s">
        <v>317</v>
      </c>
      <c r="O13" s="4" t="s">
        <v>332</v>
      </c>
    </row>
    <row r="14" spans="1:15" ht="81.599999999999994">
      <c r="A14" s="2">
        <v>12</v>
      </c>
      <c r="B14" s="3" t="s">
        <v>318</v>
      </c>
      <c r="C14" s="3" t="s">
        <v>319</v>
      </c>
      <c r="D14" s="3" t="s">
        <v>302</v>
      </c>
      <c r="E14" s="3" t="s">
        <v>25</v>
      </c>
      <c r="F14" s="3" t="s">
        <v>26</v>
      </c>
      <c r="G14" s="3" t="s">
        <v>22</v>
      </c>
      <c r="H14" s="3">
        <v>34.159999999999997</v>
      </c>
      <c r="I14" s="3">
        <v>54.18</v>
      </c>
      <c r="J14" s="3"/>
      <c r="K14" s="4" t="s">
        <v>150</v>
      </c>
      <c r="L14" s="4"/>
      <c r="M14" s="6">
        <f t="shared" si="0"/>
        <v>88.34</v>
      </c>
      <c r="N14" s="4" t="s">
        <v>177</v>
      </c>
      <c r="O14" s="4" t="s">
        <v>357</v>
      </c>
    </row>
    <row r="15" spans="1:15" ht="40.799999999999997">
      <c r="A15" s="2">
        <v>13</v>
      </c>
      <c r="B15" s="3">
        <v>219530</v>
      </c>
      <c r="C15" s="3" t="s">
        <v>320</v>
      </c>
      <c r="D15" s="3" t="s">
        <v>187</v>
      </c>
      <c r="E15" s="3" t="s">
        <v>25</v>
      </c>
      <c r="F15" s="3" t="s">
        <v>26</v>
      </c>
      <c r="G15" s="3" t="s">
        <v>22</v>
      </c>
      <c r="H15" s="3">
        <v>32.29</v>
      </c>
      <c r="I15" s="3">
        <v>51.55</v>
      </c>
      <c r="J15" s="3"/>
      <c r="K15" s="4" t="s">
        <v>33</v>
      </c>
      <c r="L15" s="4"/>
      <c r="M15" s="6">
        <f t="shared" si="0"/>
        <v>83.84</v>
      </c>
      <c r="N15" s="4" t="s">
        <v>321</v>
      </c>
      <c r="O15" s="4" t="s">
        <v>333</v>
      </c>
    </row>
    <row r="16" spans="1:15" ht="61.2">
      <c r="A16" s="2">
        <v>14</v>
      </c>
      <c r="B16" s="3">
        <v>224560</v>
      </c>
      <c r="C16" s="3" t="s">
        <v>322</v>
      </c>
      <c r="D16" s="3" t="s">
        <v>23</v>
      </c>
      <c r="E16" s="3" t="s">
        <v>316</v>
      </c>
      <c r="F16" s="3" t="s">
        <v>26</v>
      </c>
      <c r="G16" s="3" t="s">
        <v>22</v>
      </c>
      <c r="H16" s="3">
        <v>25</v>
      </c>
      <c r="I16" s="3">
        <v>50.28</v>
      </c>
      <c r="J16" s="3">
        <v>8</v>
      </c>
      <c r="K16" s="4" t="s">
        <v>33</v>
      </c>
      <c r="L16" s="4" t="s">
        <v>33</v>
      </c>
      <c r="M16" s="6">
        <f t="shared" si="0"/>
        <v>83.28</v>
      </c>
      <c r="N16" s="4" t="s">
        <v>323</v>
      </c>
      <c r="O16" s="4" t="s">
        <v>334</v>
      </c>
    </row>
  </sheetData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115" zoomScaleNormal="100" zoomScaleSheetLayoutView="115" workbookViewId="0">
      <selection activeCell="B5" sqref="B5"/>
    </sheetView>
  </sheetViews>
  <sheetFormatPr defaultRowHeight="14.4"/>
  <cols>
    <col min="1" max="1" width="3.33203125" bestFit="1" customWidth="1"/>
    <col min="2" max="2" width="5.5546875" bestFit="1" customWidth="1"/>
    <col min="3" max="3" width="9.88671875" bestFit="1" customWidth="1"/>
    <col min="4" max="4" width="10" bestFit="1" customWidth="1"/>
    <col min="5" max="5" width="9.44140625" bestFit="1" customWidth="1"/>
    <col min="6" max="6" width="6.21875" customWidth="1"/>
    <col min="7" max="7" width="6.44140625" customWidth="1"/>
    <col min="8" max="8" width="6.6640625" customWidth="1"/>
    <col min="10" max="10" width="6.33203125" customWidth="1"/>
    <col min="11" max="11" width="7.6640625" bestFit="1" customWidth="1"/>
    <col min="12" max="12" width="6.5546875" bestFit="1" customWidth="1"/>
    <col min="13" max="13" width="6.109375" bestFit="1" customWidth="1"/>
    <col min="14" max="14" width="17.33203125" customWidth="1"/>
    <col min="15" max="15" width="14.5546875" customWidth="1"/>
  </cols>
  <sheetData>
    <row r="1" spans="1:15" ht="20.399999999999999" thickBot="1">
      <c r="A1" s="11" t="s">
        <v>335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Top="1">
      <c r="M2" s="5"/>
      <c r="N2" s="5"/>
    </row>
    <row r="3" spans="1:15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37</v>
      </c>
    </row>
    <row r="4" spans="1:15" ht="70.2" customHeight="1">
      <c r="A4" s="2">
        <v>1</v>
      </c>
      <c r="B4" s="3">
        <v>203574</v>
      </c>
      <c r="C4" s="3" t="s">
        <v>336</v>
      </c>
      <c r="D4" s="3" t="s">
        <v>23</v>
      </c>
      <c r="E4" s="3" t="s">
        <v>241</v>
      </c>
      <c r="F4" s="3" t="s">
        <v>16</v>
      </c>
      <c r="G4" s="3" t="s">
        <v>17</v>
      </c>
      <c r="H4" s="3">
        <v>37.5</v>
      </c>
      <c r="I4" s="3">
        <v>95.76</v>
      </c>
      <c r="J4" s="3">
        <v>8</v>
      </c>
      <c r="K4" s="4" t="s">
        <v>35</v>
      </c>
      <c r="L4" s="4"/>
      <c r="M4" s="6">
        <f>H4+I4+J4</f>
        <v>141.26</v>
      </c>
      <c r="N4" s="4" t="s">
        <v>337</v>
      </c>
      <c r="O4" s="4" t="s">
        <v>358</v>
      </c>
    </row>
    <row r="5" spans="1:15" ht="22.8" customHeight="1">
      <c r="A5" s="2">
        <v>2</v>
      </c>
      <c r="B5" s="3">
        <v>162993</v>
      </c>
      <c r="C5" s="3" t="s">
        <v>338</v>
      </c>
      <c r="D5" s="3" t="s">
        <v>161</v>
      </c>
      <c r="E5" s="3" t="s">
        <v>293</v>
      </c>
      <c r="F5" s="3" t="s">
        <v>16</v>
      </c>
      <c r="G5" s="3" t="s">
        <v>17</v>
      </c>
      <c r="H5" s="3">
        <v>62.7</v>
      </c>
      <c r="I5" s="3">
        <v>75</v>
      </c>
      <c r="J5" s="3"/>
      <c r="K5" s="4"/>
      <c r="L5" s="4"/>
      <c r="M5" s="6">
        <f>H5+I5+J5</f>
        <v>137.69999999999999</v>
      </c>
      <c r="N5" s="4" t="s">
        <v>339</v>
      </c>
      <c r="O5" s="4" t="s">
        <v>359</v>
      </c>
    </row>
    <row r="6" spans="1:15" ht="46.2" customHeight="1">
      <c r="A6" s="2">
        <v>3</v>
      </c>
      <c r="B6" s="3" t="s">
        <v>340</v>
      </c>
      <c r="C6" s="3" t="s">
        <v>341</v>
      </c>
      <c r="D6" s="3" t="s">
        <v>342</v>
      </c>
      <c r="E6" s="3" t="s">
        <v>177</v>
      </c>
      <c r="F6" s="3" t="s">
        <v>16</v>
      </c>
      <c r="G6" s="3" t="s">
        <v>17</v>
      </c>
      <c r="H6" s="3">
        <v>41.45</v>
      </c>
      <c r="I6" s="3">
        <v>75.75</v>
      </c>
      <c r="J6" s="3">
        <v>12</v>
      </c>
      <c r="K6" s="4" t="s">
        <v>150</v>
      </c>
      <c r="L6" s="4" t="s">
        <v>150</v>
      </c>
      <c r="M6" s="6">
        <f>H6+I6+J6</f>
        <v>129.19999999999999</v>
      </c>
      <c r="N6" s="4" t="s">
        <v>343</v>
      </c>
      <c r="O6" s="4" t="s">
        <v>360</v>
      </c>
    </row>
    <row r="7" spans="1:15" ht="24" customHeight="1">
      <c r="A7" s="2">
        <v>4</v>
      </c>
      <c r="B7" s="3" t="s">
        <v>344</v>
      </c>
      <c r="C7" s="3" t="s">
        <v>345</v>
      </c>
      <c r="D7" s="3" t="s">
        <v>346</v>
      </c>
      <c r="E7" s="3" t="s">
        <v>347</v>
      </c>
      <c r="F7" s="3" t="s">
        <v>16</v>
      </c>
      <c r="G7" s="3" t="s">
        <v>17</v>
      </c>
      <c r="H7" s="3">
        <v>33.119999999999997</v>
      </c>
      <c r="I7" s="3">
        <v>58.82</v>
      </c>
      <c r="J7" s="3">
        <v>8</v>
      </c>
      <c r="K7" s="4" t="s">
        <v>33</v>
      </c>
      <c r="L7" s="4"/>
      <c r="M7" s="6">
        <f>H7+I7+J7</f>
        <v>99.94</v>
      </c>
      <c r="N7" s="4" t="s">
        <v>257</v>
      </c>
      <c r="O7" s="4" t="s">
        <v>361</v>
      </c>
    </row>
    <row r="8" spans="1:15" ht="30.6">
      <c r="A8" s="2">
        <v>5</v>
      </c>
      <c r="B8" s="3" t="s">
        <v>348</v>
      </c>
      <c r="C8" s="3" t="s">
        <v>349</v>
      </c>
      <c r="D8" s="3" t="s">
        <v>259</v>
      </c>
      <c r="E8" s="3" t="s">
        <v>188</v>
      </c>
      <c r="F8" s="3" t="s">
        <v>16</v>
      </c>
      <c r="G8" s="3" t="s">
        <v>17</v>
      </c>
      <c r="H8" s="3">
        <v>23.95</v>
      </c>
      <c r="I8" s="3">
        <v>45.57</v>
      </c>
      <c r="J8" s="3">
        <v>8</v>
      </c>
      <c r="K8" s="4" t="s">
        <v>33</v>
      </c>
      <c r="L8" s="4" t="s">
        <v>150</v>
      </c>
      <c r="M8" s="6">
        <f>H8+I8+J8</f>
        <v>77.52</v>
      </c>
      <c r="N8" s="4" t="s">
        <v>324</v>
      </c>
      <c r="O8" s="4" t="s">
        <v>362</v>
      </c>
    </row>
    <row r="9" spans="1:15" ht="43.8" customHeight="1">
      <c r="A9" s="2">
        <v>6</v>
      </c>
      <c r="B9" s="3">
        <v>224645</v>
      </c>
      <c r="C9" s="3" t="s">
        <v>350</v>
      </c>
      <c r="D9" s="3" t="s">
        <v>302</v>
      </c>
      <c r="E9" s="3" t="s">
        <v>308</v>
      </c>
      <c r="F9" s="3" t="s">
        <v>16</v>
      </c>
      <c r="G9" s="3" t="s">
        <v>17</v>
      </c>
      <c r="H9" s="3">
        <v>21.45</v>
      </c>
      <c r="I9" s="3">
        <v>54.91</v>
      </c>
      <c r="J9" s="3"/>
      <c r="K9" s="4"/>
      <c r="L9" s="4"/>
      <c r="M9" s="6">
        <f>H9+I9+J9</f>
        <v>76.36</v>
      </c>
      <c r="N9" s="4" t="s">
        <v>351</v>
      </c>
      <c r="O9" s="4" t="s">
        <v>363</v>
      </c>
    </row>
    <row r="10" spans="1:15" ht="45" customHeight="1">
      <c r="A10" s="2">
        <v>7</v>
      </c>
      <c r="B10" s="3">
        <v>210210</v>
      </c>
      <c r="C10" s="3" t="s">
        <v>352</v>
      </c>
      <c r="D10" s="3" t="s">
        <v>353</v>
      </c>
      <c r="E10" s="3" t="s">
        <v>29</v>
      </c>
      <c r="F10" s="3" t="s">
        <v>16</v>
      </c>
      <c r="G10" s="3" t="s">
        <v>17</v>
      </c>
      <c r="H10" s="3">
        <v>28.12</v>
      </c>
      <c r="I10" s="3">
        <v>38.75</v>
      </c>
      <c r="J10" s="3"/>
      <c r="K10" s="4"/>
      <c r="L10" s="4"/>
      <c r="M10" s="6">
        <f>H10+I10+J10</f>
        <v>66.87</v>
      </c>
      <c r="N10" s="4" t="s">
        <v>354</v>
      </c>
      <c r="O10" s="4" t="s">
        <v>364</v>
      </c>
    </row>
    <row r="11" spans="1:15" ht="45" customHeight="1">
      <c r="A11" s="2">
        <v>8</v>
      </c>
      <c r="B11" s="3">
        <v>229277</v>
      </c>
      <c r="C11" s="3" t="s">
        <v>355</v>
      </c>
      <c r="D11" s="3" t="s">
        <v>161</v>
      </c>
      <c r="E11" s="3" t="s">
        <v>165</v>
      </c>
      <c r="F11" s="3" t="s">
        <v>16</v>
      </c>
      <c r="G11" s="3" t="s">
        <v>17</v>
      </c>
      <c r="H11" s="3">
        <v>22.91</v>
      </c>
      <c r="I11" s="3">
        <v>32.200000000000003</v>
      </c>
      <c r="J11" s="3"/>
      <c r="K11" s="4"/>
      <c r="L11" s="4"/>
      <c r="M11" s="6">
        <f>H11+I11+J11</f>
        <v>55.11</v>
      </c>
      <c r="N11" s="4" t="s">
        <v>356</v>
      </c>
      <c r="O11" s="4" t="s">
        <v>365</v>
      </c>
    </row>
  </sheetData>
  <mergeCells count="1">
    <mergeCell ref="A1:O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115" zoomScaleNormal="100" zoomScaleSheetLayoutView="115" workbookViewId="0">
      <selection activeCell="E6" sqref="E6"/>
    </sheetView>
  </sheetViews>
  <sheetFormatPr defaultRowHeight="14.4"/>
  <cols>
    <col min="1" max="1" width="3.21875" bestFit="1" customWidth="1"/>
    <col min="2" max="2" width="5.44140625" bestFit="1" customWidth="1"/>
    <col min="3" max="3" width="11.5546875" customWidth="1"/>
    <col min="4" max="4" width="10.109375" customWidth="1"/>
    <col min="5" max="5" width="10.21875" customWidth="1"/>
    <col min="6" max="6" width="7.33203125" bestFit="1" customWidth="1"/>
    <col min="7" max="7" width="8.33203125" bestFit="1" customWidth="1"/>
    <col min="8" max="8" width="8.5546875" bestFit="1" customWidth="1"/>
    <col min="9" max="9" width="6.6640625" customWidth="1"/>
    <col min="10" max="10" width="6" customWidth="1"/>
    <col min="11" max="12" width="7.6640625" bestFit="1" customWidth="1"/>
    <col min="13" max="13" width="6.44140625" bestFit="1" customWidth="1"/>
    <col min="14" max="14" width="18.109375" customWidth="1"/>
    <col min="15" max="15" width="12.6640625" customWidth="1"/>
  </cols>
  <sheetData>
    <row r="1" spans="1:15" ht="20.399999999999999" thickBot="1">
      <c r="A1" s="11" t="s">
        <v>117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Top="1">
      <c r="M2" s="5"/>
      <c r="N2" s="5"/>
    </row>
    <row r="3" spans="1:15" ht="30.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37</v>
      </c>
    </row>
    <row r="4" spans="1:15" ht="33.6" customHeight="1">
      <c r="A4" s="2">
        <v>1</v>
      </c>
      <c r="B4" s="3" t="s">
        <v>118</v>
      </c>
      <c r="C4" s="3" t="s">
        <v>119</v>
      </c>
      <c r="D4" s="3" t="s">
        <v>120</v>
      </c>
      <c r="E4" s="3" t="s">
        <v>121</v>
      </c>
      <c r="F4" s="3" t="s">
        <v>16</v>
      </c>
      <c r="G4" s="3" t="s">
        <v>17</v>
      </c>
      <c r="H4" s="3">
        <v>82.5</v>
      </c>
      <c r="I4" s="3">
        <v>181</v>
      </c>
      <c r="J4" s="3">
        <v>4</v>
      </c>
      <c r="K4" s="4" t="s">
        <v>33</v>
      </c>
      <c r="L4" s="4"/>
      <c r="M4" s="6">
        <f t="shared" ref="M4:M32" si="0">H4+I4+J4</f>
        <v>267.5</v>
      </c>
      <c r="N4" s="4" t="s">
        <v>122</v>
      </c>
      <c r="O4" s="4" t="s">
        <v>216</v>
      </c>
    </row>
    <row r="5" spans="1:15" ht="27" customHeight="1">
      <c r="A5" s="2">
        <v>2</v>
      </c>
      <c r="B5" s="3">
        <v>178824</v>
      </c>
      <c r="C5" s="3" t="s">
        <v>123</v>
      </c>
      <c r="D5" s="3" t="s">
        <v>30</v>
      </c>
      <c r="E5" s="3" t="s">
        <v>124</v>
      </c>
      <c r="F5" s="7" t="s">
        <v>16</v>
      </c>
      <c r="G5" s="3" t="s">
        <v>17</v>
      </c>
      <c r="H5" s="3">
        <v>62.91</v>
      </c>
      <c r="I5" s="3">
        <v>126.92</v>
      </c>
      <c r="J5" s="3">
        <v>12</v>
      </c>
      <c r="K5" s="4" t="s">
        <v>33</v>
      </c>
      <c r="L5" s="4" t="s">
        <v>33</v>
      </c>
      <c r="M5" s="6">
        <f t="shared" si="0"/>
        <v>201.82999999999998</v>
      </c>
      <c r="N5" s="4" t="s">
        <v>125</v>
      </c>
      <c r="O5" s="4" t="s">
        <v>217</v>
      </c>
    </row>
    <row r="6" spans="1:15" ht="27" customHeight="1">
      <c r="A6" s="2">
        <v>3</v>
      </c>
      <c r="B6" s="3">
        <v>182327</v>
      </c>
      <c r="C6" s="3" t="s">
        <v>126</v>
      </c>
      <c r="D6" s="3" t="s">
        <v>127</v>
      </c>
      <c r="E6" s="8" t="s">
        <v>128</v>
      </c>
      <c r="F6" s="3" t="s">
        <v>16</v>
      </c>
      <c r="G6" s="3" t="s">
        <v>17</v>
      </c>
      <c r="H6" s="3">
        <v>56.45</v>
      </c>
      <c r="I6" s="3">
        <v>128.88999999999999</v>
      </c>
      <c r="J6" s="3">
        <v>12</v>
      </c>
      <c r="K6" s="4" t="s">
        <v>31</v>
      </c>
      <c r="L6" s="4"/>
      <c r="M6" s="6">
        <f t="shared" si="0"/>
        <v>197.33999999999997</v>
      </c>
      <c r="N6" s="4" t="s">
        <v>129</v>
      </c>
      <c r="O6" s="4" t="s">
        <v>218</v>
      </c>
    </row>
    <row r="7" spans="1:15" ht="54" customHeight="1">
      <c r="A7" s="2">
        <v>4</v>
      </c>
      <c r="B7" s="3">
        <v>171542</v>
      </c>
      <c r="C7" s="3" t="s">
        <v>130</v>
      </c>
      <c r="D7" s="3" t="s">
        <v>131</v>
      </c>
      <c r="E7" s="3" t="s">
        <v>132</v>
      </c>
      <c r="F7" s="9" t="s">
        <v>16</v>
      </c>
      <c r="G7" s="9" t="s">
        <v>17</v>
      </c>
      <c r="H7" s="3">
        <v>66.66</v>
      </c>
      <c r="I7" s="3">
        <v>106.24</v>
      </c>
      <c r="J7" s="3">
        <v>12</v>
      </c>
      <c r="K7" s="4" t="s">
        <v>35</v>
      </c>
      <c r="L7" s="4"/>
      <c r="M7" s="6">
        <f t="shared" si="0"/>
        <v>184.89999999999998</v>
      </c>
      <c r="N7" s="4" t="s">
        <v>133</v>
      </c>
      <c r="O7" s="4" t="s">
        <v>219</v>
      </c>
    </row>
    <row r="8" spans="1:15" ht="25.8" customHeight="1">
      <c r="A8" s="2">
        <v>5</v>
      </c>
      <c r="B8" s="3" t="s">
        <v>134</v>
      </c>
      <c r="C8" s="3" t="s">
        <v>135</v>
      </c>
      <c r="D8" s="3" t="s">
        <v>136</v>
      </c>
      <c r="E8" s="3" t="s">
        <v>39</v>
      </c>
      <c r="F8" s="3" t="s">
        <v>16</v>
      </c>
      <c r="G8" s="3" t="s">
        <v>17</v>
      </c>
      <c r="H8" s="3">
        <v>43.54</v>
      </c>
      <c r="I8" s="3">
        <v>124.57</v>
      </c>
      <c r="J8" s="3">
        <v>8</v>
      </c>
      <c r="K8" s="4" t="s">
        <v>31</v>
      </c>
      <c r="L8" s="4" t="s">
        <v>35</v>
      </c>
      <c r="M8" s="6">
        <f t="shared" si="0"/>
        <v>176.10999999999999</v>
      </c>
      <c r="N8" s="4" t="s">
        <v>137</v>
      </c>
      <c r="O8" s="4" t="s">
        <v>220</v>
      </c>
    </row>
    <row r="9" spans="1:15" ht="24" customHeight="1">
      <c r="A9" s="2">
        <v>6</v>
      </c>
      <c r="B9" s="3">
        <v>183001</v>
      </c>
      <c r="C9" s="3" t="s">
        <v>138</v>
      </c>
      <c r="D9" s="3" t="s">
        <v>139</v>
      </c>
      <c r="E9" s="3" t="s">
        <v>20</v>
      </c>
      <c r="F9" s="3" t="s">
        <v>16</v>
      </c>
      <c r="G9" s="3" t="s">
        <v>17</v>
      </c>
      <c r="H9" s="3">
        <v>44.58</v>
      </c>
      <c r="I9" s="3">
        <v>115.58</v>
      </c>
      <c r="J9" s="3">
        <v>12</v>
      </c>
      <c r="K9" s="4" t="s">
        <v>31</v>
      </c>
      <c r="L9" s="4" t="s">
        <v>31</v>
      </c>
      <c r="M9" s="6">
        <f t="shared" si="0"/>
        <v>172.16</v>
      </c>
      <c r="N9" s="4" t="s">
        <v>140</v>
      </c>
      <c r="O9" s="4" t="s">
        <v>221</v>
      </c>
    </row>
    <row r="10" spans="1:15" ht="30.6">
      <c r="A10" s="2">
        <v>8</v>
      </c>
      <c r="B10" s="3" t="s">
        <v>141</v>
      </c>
      <c r="C10" s="3" t="s">
        <v>142</v>
      </c>
      <c r="D10" s="3" t="s">
        <v>143</v>
      </c>
      <c r="E10" s="3" t="s">
        <v>36</v>
      </c>
      <c r="F10" s="3" t="s">
        <v>16</v>
      </c>
      <c r="G10" s="3" t="s">
        <v>17</v>
      </c>
      <c r="H10" s="3">
        <v>42.5</v>
      </c>
      <c r="I10" s="3">
        <v>115.32</v>
      </c>
      <c r="J10" s="3">
        <v>12</v>
      </c>
      <c r="K10" s="4" t="s">
        <v>35</v>
      </c>
      <c r="L10" s="4"/>
      <c r="M10" s="6">
        <f t="shared" si="0"/>
        <v>169.82</v>
      </c>
      <c r="N10" s="4" t="s">
        <v>144</v>
      </c>
      <c r="O10" s="4" t="s">
        <v>225</v>
      </c>
    </row>
    <row r="11" spans="1:15" ht="75" customHeight="1">
      <c r="A11" s="2">
        <v>9</v>
      </c>
      <c r="B11" s="3">
        <v>182940</v>
      </c>
      <c r="C11" s="3" t="s">
        <v>145</v>
      </c>
      <c r="D11" s="3" t="s">
        <v>30</v>
      </c>
      <c r="E11" s="3" t="s">
        <v>45</v>
      </c>
      <c r="F11" s="3" t="s">
        <v>16</v>
      </c>
      <c r="G11" s="3" t="s">
        <v>17</v>
      </c>
      <c r="H11" s="3">
        <v>44.37</v>
      </c>
      <c r="I11" s="3">
        <v>110.19</v>
      </c>
      <c r="J11" s="3">
        <v>12</v>
      </c>
      <c r="K11" s="4"/>
      <c r="L11" s="4" t="s">
        <v>33</v>
      </c>
      <c r="M11" s="6">
        <f t="shared" si="0"/>
        <v>166.56</v>
      </c>
      <c r="N11" s="4" t="s">
        <v>146</v>
      </c>
      <c r="O11" s="4" t="s">
        <v>229</v>
      </c>
    </row>
    <row r="12" spans="1:15" ht="22.2" customHeight="1">
      <c r="A12" s="2">
        <v>10</v>
      </c>
      <c r="B12" s="3" t="s">
        <v>147</v>
      </c>
      <c r="C12" s="3" t="s">
        <v>148</v>
      </c>
      <c r="D12" s="3" t="s">
        <v>28</v>
      </c>
      <c r="E12" s="3" t="s">
        <v>149</v>
      </c>
      <c r="F12" s="3" t="s">
        <v>16</v>
      </c>
      <c r="G12" s="3" t="s">
        <v>17</v>
      </c>
      <c r="H12" s="3">
        <v>36.659999999999997</v>
      </c>
      <c r="I12" s="3">
        <v>99.14</v>
      </c>
      <c r="J12" s="3">
        <v>25</v>
      </c>
      <c r="K12" s="4" t="s">
        <v>150</v>
      </c>
      <c r="L12" s="4" t="s">
        <v>150</v>
      </c>
      <c r="M12" s="6">
        <f t="shared" si="0"/>
        <v>160.80000000000001</v>
      </c>
      <c r="N12" s="4" t="s">
        <v>151</v>
      </c>
      <c r="O12" s="4" t="s">
        <v>223</v>
      </c>
    </row>
    <row r="13" spans="1:15" ht="23.4" customHeight="1">
      <c r="A13" s="2">
        <v>12</v>
      </c>
      <c r="B13" s="3">
        <v>208046</v>
      </c>
      <c r="C13" s="3" t="s">
        <v>153</v>
      </c>
      <c r="D13" s="3" t="s">
        <v>136</v>
      </c>
      <c r="E13" s="3" t="s">
        <v>65</v>
      </c>
      <c r="F13" s="3" t="s">
        <v>16</v>
      </c>
      <c r="G13" s="3" t="s">
        <v>154</v>
      </c>
      <c r="H13" s="3">
        <v>43.12</v>
      </c>
      <c r="I13" s="3">
        <v>101.58</v>
      </c>
      <c r="J13" s="3">
        <v>12</v>
      </c>
      <c r="K13" s="4" t="s">
        <v>35</v>
      </c>
      <c r="L13" s="4" t="s">
        <v>33</v>
      </c>
      <c r="M13" s="6">
        <f t="shared" si="0"/>
        <v>156.69999999999999</v>
      </c>
      <c r="N13" s="4" t="s">
        <v>155</v>
      </c>
      <c r="O13" s="4" t="s">
        <v>224</v>
      </c>
    </row>
    <row r="14" spans="1:15" ht="23.4" customHeight="1">
      <c r="A14" s="2">
        <v>13</v>
      </c>
      <c r="B14" s="3">
        <v>194284</v>
      </c>
      <c r="C14" s="3" t="s">
        <v>156</v>
      </c>
      <c r="D14" s="3" t="s">
        <v>157</v>
      </c>
      <c r="E14" s="3" t="s">
        <v>158</v>
      </c>
      <c r="F14" s="3" t="s">
        <v>16</v>
      </c>
      <c r="G14" s="3" t="s">
        <v>17</v>
      </c>
      <c r="H14" s="3">
        <v>42.7</v>
      </c>
      <c r="I14" s="3">
        <v>101.16</v>
      </c>
      <c r="J14" s="3">
        <v>12</v>
      </c>
      <c r="K14" s="4" t="s">
        <v>35</v>
      </c>
      <c r="L14" s="4"/>
      <c r="M14" s="6">
        <f t="shared" si="0"/>
        <v>155.86000000000001</v>
      </c>
      <c r="N14" s="4" t="s">
        <v>159</v>
      </c>
      <c r="O14" s="4" t="s">
        <v>225</v>
      </c>
    </row>
    <row r="15" spans="1:15" ht="40.799999999999997">
      <c r="A15" s="2">
        <v>14</v>
      </c>
      <c r="B15" s="3">
        <v>204214</v>
      </c>
      <c r="C15" s="3" t="s">
        <v>160</v>
      </c>
      <c r="D15" s="3" t="s">
        <v>161</v>
      </c>
      <c r="E15" s="3" t="s">
        <v>34</v>
      </c>
      <c r="F15" s="3" t="s">
        <v>16</v>
      </c>
      <c r="G15" s="3" t="s">
        <v>17</v>
      </c>
      <c r="H15" s="3">
        <v>36.869999999999997</v>
      </c>
      <c r="I15" s="3">
        <v>105.31</v>
      </c>
      <c r="J15" s="3">
        <v>12</v>
      </c>
      <c r="K15" s="4" t="s">
        <v>35</v>
      </c>
      <c r="L15" s="4"/>
      <c r="M15" s="6">
        <f t="shared" si="0"/>
        <v>154.18</v>
      </c>
      <c r="N15" s="4" t="s">
        <v>162</v>
      </c>
      <c r="O15" s="4" t="s">
        <v>225</v>
      </c>
    </row>
    <row r="16" spans="1:15" ht="51">
      <c r="A16" s="2">
        <v>15</v>
      </c>
      <c r="B16" s="3">
        <v>177076</v>
      </c>
      <c r="C16" s="3" t="s">
        <v>163</v>
      </c>
      <c r="D16" s="3" t="s">
        <v>164</v>
      </c>
      <c r="E16" s="3" t="s">
        <v>165</v>
      </c>
      <c r="F16" s="3" t="s">
        <v>16</v>
      </c>
      <c r="G16" s="3" t="s">
        <v>17</v>
      </c>
      <c r="H16" s="3">
        <v>54.79</v>
      </c>
      <c r="I16" s="3">
        <v>86.83</v>
      </c>
      <c r="J16" s="3">
        <v>8</v>
      </c>
      <c r="K16" s="4" t="s">
        <v>33</v>
      </c>
      <c r="L16" s="4" t="s">
        <v>33</v>
      </c>
      <c r="M16" s="6">
        <f t="shared" si="0"/>
        <v>149.62</v>
      </c>
      <c r="N16" s="4" t="s">
        <v>166</v>
      </c>
      <c r="O16" s="4" t="s">
        <v>226</v>
      </c>
    </row>
    <row r="17" spans="1:15" ht="55.2" customHeight="1">
      <c r="A17" s="2">
        <v>16</v>
      </c>
      <c r="B17" s="3">
        <v>208122</v>
      </c>
      <c r="C17" s="3" t="s">
        <v>167</v>
      </c>
      <c r="D17" s="3" t="s">
        <v>23</v>
      </c>
      <c r="E17" s="3" t="s">
        <v>168</v>
      </c>
      <c r="F17" s="3" t="s">
        <v>16</v>
      </c>
      <c r="G17" s="3" t="s">
        <v>17</v>
      </c>
      <c r="H17" s="3">
        <v>40.409999999999997</v>
      </c>
      <c r="I17" s="3">
        <v>88.16</v>
      </c>
      <c r="J17" s="3">
        <v>12</v>
      </c>
      <c r="K17" s="4" t="s">
        <v>150</v>
      </c>
      <c r="L17" s="4" t="s">
        <v>150</v>
      </c>
      <c r="M17" s="6">
        <f t="shared" si="0"/>
        <v>140.57</v>
      </c>
      <c r="N17" s="4" t="s">
        <v>169</v>
      </c>
      <c r="O17" s="4" t="s">
        <v>227</v>
      </c>
    </row>
    <row r="18" spans="1:15" ht="32.4" customHeight="1">
      <c r="A18" s="2">
        <v>17</v>
      </c>
      <c r="B18" s="3" t="s">
        <v>170</v>
      </c>
      <c r="C18" s="3" t="s">
        <v>171</v>
      </c>
      <c r="D18" s="3" t="s">
        <v>172</v>
      </c>
      <c r="E18" s="3" t="s">
        <v>173</v>
      </c>
      <c r="F18" s="3" t="s">
        <v>16</v>
      </c>
      <c r="G18" s="3" t="s">
        <v>17</v>
      </c>
      <c r="H18" s="3">
        <v>48.95</v>
      </c>
      <c r="I18" s="3">
        <v>68.89</v>
      </c>
      <c r="J18" s="3">
        <v>18</v>
      </c>
      <c r="K18" s="4" t="s">
        <v>33</v>
      </c>
      <c r="L18" s="4"/>
      <c r="M18" s="6">
        <f t="shared" si="0"/>
        <v>135.84</v>
      </c>
      <c r="N18" s="4" t="s">
        <v>174</v>
      </c>
      <c r="O18" s="4" t="s">
        <v>222</v>
      </c>
    </row>
    <row r="19" spans="1:15" ht="61.2">
      <c r="A19" s="2">
        <v>18</v>
      </c>
      <c r="B19" s="3">
        <v>199150</v>
      </c>
      <c r="C19" s="3" t="s">
        <v>175</v>
      </c>
      <c r="D19" s="3" t="s">
        <v>176</v>
      </c>
      <c r="E19" s="3" t="s">
        <v>177</v>
      </c>
      <c r="F19" s="3" t="s">
        <v>16</v>
      </c>
      <c r="G19" s="3" t="s">
        <v>27</v>
      </c>
      <c r="H19" s="3">
        <v>38.75</v>
      </c>
      <c r="I19" s="3">
        <v>79.650000000000006</v>
      </c>
      <c r="J19" s="3">
        <v>12</v>
      </c>
      <c r="K19" s="4" t="s">
        <v>150</v>
      </c>
      <c r="L19" s="4"/>
      <c r="M19" s="6">
        <f t="shared" si="0"/>
        <v>130.4</v>
      </c>
      <c r="N19" s="4" t="s">
        <v>178</v>
      </c>
      <c r="O19" s="4" t="s">
        <v>228</v>
      </c>
    </row>
    <row r="20" spans="1:15" ht="51">
      <c r="A20" s="2">
        <v>19</v>
      </c>
      <c r="B20" s="3">
        <v>190589</v>
      </c>
      <c r="C20" s="3" t="s">
        <v>179</v>
      </c>
      <c r="D20" s="3" t="s">
        <v>30</v>
      </c>
      <c r="E20" s="3" t="s">
        <v>180</v>
      </c>
      <c r="F20" s="3" t="s">
        <v>16</v>
      </c>
      <c r="G20" s="3" t="s">
        <v>17</v>
      </c>
      <c r="H20" s="3">
        <v>37.5</v>
      </c>
      <c r="I20" s="3">
        <v>75.87</v>
      </c>
      <c r="J20" s="3">
        <v>12</v>
      </c>
      <c r="K20" s="4" t="s">
        <v>31</v>
      </c>
      <c r="L20" s="4" t="s">
        <v>33</v>
      </c>
      <c r="M20" s="6">
        <f t="shared" si="0"/>
        <v>125.37</v>
      </c>
      <c r="N20" s="4" t="s">
        <v>181</v>
      </c>
      <c r="O20" s="4" t="s">
        <v>230</v>
      </c>
    </row>
    <row r="21" spans="1:15" ht="67.2" customHeight="1">
      <c r="A21" s="2">
        <v>20</v>
      </c>
      <c r="B21" s="3">
        <v>221263</v>
      </c>
      <c r="C21" s="3" t="s">
        <v>182</v>
      </c>
      <c r="D21" s="3" t="s">
        <v>183</v>
      </c>
      <c r="E21" s="3" t="s">
        <v>184</v>
      </c>
      <c r="F21" s="3" t="s">
        <v>16</v>
      </c>
      <c r="G21" s="3" t="s">
        <v>17</v>
      </c>
      <c r="H21" s="3">
        <v>24.79</v>
      </c>
      <c r="I21" s="3">
        <v>47.26</v>
      </c>
      <c r="J21" s="3">
        <v>25</v>
      </c>
      <c r="K21" s="4" t="s">
        <v>18</v>
      </c>
      <c r="L21" s="4"/>
      <c r="M21" s="6">
        <f t="shared" si="0"/>
        <v>97.05</v>
      </c>
      <c r="N21" s="4" t="s">
        <v>185</v>
      </c>
      <c r="O21" s="4" t="s">
        <v>231</v>
      </c>
    </row>
    <row r="22" spans="1:15" ht="30.6">
      <c r="A22" s="2">
        <v>21</v>
      </c>
      <c r="B22" s="3">
        <v>225182</v>
      </c>
      <c r="C22" s="3" t="s">
        <v>186</v>
      </c>
      <c r="D22" s="3" t="s">
        <v>187</v>
      </c>
      <c r="E22" s="3" t="s">
        <v>188</v>
      </c>
      <c r="F22" s="3" t="s">
        <v>16</v>
      </c>
      <c r="G22" s="3" t="s">
        <v>17</v>
      </c>
      <c r="H22" s="3">
        <v>21.87</v>
      </c>
      <c r="I22" s="3">
        <v>40.75</v>
      </c>
      <c r="J22" s="3">
        <v>25</v>
      </c>
      <c r="K22" s="4" t="s">
        <v>150</v>
      </c>
      <c r="L22" s="4"/>
      <c r="M22" s="6">
        <f t="shared" si="0"/>
        <v>87.62</v>
      </c>
      <c r="N22" s="4" t="s">
        <v>189</v>
      </c>
      <c r="O22" s="4" t="s">
        <v>232</v>
      </c>
    </row>
    <row r="23" spans="1:15" ht="20.399999999999999">
      <c r="A23" s="2">
        <v>22</v>
      </c>
      <c r="B23" s="3">
        <v>168616</v>
      </c>
      <c r="C23" s="3" t="s">
        <v>233</v>
      </c>
      <c r="D23" s="3" t="s">
        <v>234</v>
      </c>
      <c r="E23" s="3" t="s">
        <v>235</v>
      </c>
      <c r="F23" s="3" t="s">
        <v>16</v>
      </c>
      <c r="G23" s="3" t="s">
        <v>17</v>
      </c>
      <c r="H23" s="3"/>
      <c r="I23" s="3"/>
      <c r="J23" s="3"/>
      <c r="K23" s="4"/>
      <c r="L23" s="4"/>
      <c r="M23" s="6"/>
      <c r="N23" s="4" t="s">
        <v>116</v>
      </c>
      <c r="O23" s="4" t="s">
        <v>236</v>
      </c>
    </row>
    <row r="24" spans="1:15" ht="65.400000000000006" customHeight="1">
      <c r="A24" s="2">
        <v>23</v>
      </c>
      <c r="B24" s="3">
        <v>208024</v>
      </c>
      <c r="C24" s="3" t="s">
        <v>190</v>
      </c>
      <c r="D24" s="3" t="s">
        <v>191</v>
      </c>
      <c r="E24" s="10" t="s">
        <v>25</v>
      </c>
      <c r="F24" s="3" t="s">
        <v>26</v>
      </c>
      <c r="G24" s="3" t="s">
        <v>22</v>
      </c>
      <c r="H24" s="3">
        <v>42.5</v>
      </c>
      <c r="I24" s="3">
        <v>102.51</v>
      </c>
      <c r="J24" s="3">
        <v>12</v>
      </c>
      <c r="K24" s="4" t="s">
        <v>33</v>
      </c>
      <c r="L24" s="4" t="s">
        <v>33</v>
      </c>
      <c r="M24" s="6">
        <f t="shared" si="0"/>
        <v>157.01</v>
      </c>
      <c r="N24" s="4" t="s">
        <v>192</v>
      </c>
      <c r="O24" s="4" t="s">
        <v>237</v>
      </c>
    </row>
    <row r="25" spans="1:15" ht="55.8" customHeight="1">
      <c r="A25" s="2">
        <v>24</v>
      </c>
      <c r="B25" s="3" t="s">
        <v>193</v>
      </c>
      <c r="C25" s="3" t="s">
        <v>194</v>
      </c>
      <c r="D25" s="3" t="s">
        <v>195</v>
      </c>
      <c r="E25" s="3" t="s">
        <v>25</v>
      </c>
      <c r="F25" s="3" t="s">
        <v>26</v>
      </c>
      <c r="G25" s="3" t="s">
        <v>22</v>
      </c>
      <c r="H25" s="3">
        <v>42.91</v>
      </c>
      <c r="I25" s="3">
        <v>60.39</v>
      </c>
      <c r="J25" s="3">
        <v>25</v>
      </c>
      <c r="K25" s="4" t="s">
        <v>33</v>
      </c>
      <c r="L25" s="4" t="s">
        <v>33</v>
      </c>
      <c r="M25" s="6">
        <f t="shared" si="0"/>
        <v>128.30000000000001</v>
      </c>
      <c r="N25" s="4" t="s">
        <v>196</v>
      </c>
      <c r="O25" s="4" t="s">
        <v>269</v>
      </c>
    </row>
    <row r="26" spans="1:15" ht="51">
      <c r="A26" s="2">
        <v>25</v>
      </c>
      <c r="B26" s="3" t="s">
        <v>197</v>
      </c>
      <c r="C26" s="3" t="s">
        <v>198</v>
      </c>
      <c r="D26" s="3" t="s">
        <v>57</v>
      </c>
      <c r="E26" s="3" t="s">
        <v>25</v>
      </c>
      <c r="F26" s="3" t="s">
        <v>26</v>
      </c>
      <c r="G26" s="3" t="s">
        <v>22</v>
      </c>
      <c r="H26" s="3">
        <v>42.5</v>
      </c>
      <c r="I26" s="3">
        <v>67.459999999999994</v>
      </c>
      <c r="J26" s="3">
        <v>12</v>
      </c>
      <c r="K26" s="4" t="s">
        <v>33</v>
      </c>
      <c r="L26" s="4" t="s">
        <v>33</v>
      </c>
      <c r="M26" s="6">
        <f t="shared" si="0"/>
        <v>121.96</v>
      </c>
      <c r="N26" s="4" t="s">
        <v>199</v>
      </c>
      <c r="O26" s="4" t="s">
        <v>270</v>
      </c>
    </row>
    <row r="27" spans="1:15" ht="51">
      <c r="A27" s="2">
        <v>26</v>
      </c>
      <c r="B27" s="3">
        <v>221261</v>
      </c>
      <c r="C27" s="3" t="s">
        <v>200</v>
      </c>
      <c r="D27" s="3" t="s">
        <v>201</v>
      </c>
      <c r="E27" s="3" t="s">
        <v>25</v>
      </c>
      <c r="F27" s="3" t="s">
        <v>26</v>
      </c>
      <c r="G27" s="3" t="s">
        <v>22</v>
      </c>
      <c r="H27" s="3">
        <v>26.25</v>
      </c>
      <c r="I27" s="3">
        <v>66.23</v>
      </c>
      <c r="J27" s="3">
        <v>25</v>
      </c>
      <c r="K27" s="4" t="s">
        <v>150</v>
      </c>
      <c r="L27" s="4" t="s">
        <v>150</v>
      </c>
      <c r="M27" s="6">
        <f t="shared" si="0"/>
        <v>117.48</v>
      </c>
      <c r="N27" s="4" t="s">
        <v>202</v>
      </c>
      <c r="O27" s="4" t="s">
        <v>272</v>
      </c>
    </row>
    <row r="28" spans="1:15" ht="91.8">
      <c r="A28" s="2">
        <v>27</v>
      </c>
      <c r="B28" s="3">
        <v>184825</v>
      </c>
      <c r="C28" s="3" t="s">
        <v>203</v>
      </c>
      <c r="D28" s="3" t="s">
        <v>204</v>
      </c>
      <c r="E28" s="3" t="s">
        <v>25</v>
      </c>
      <c r="F28" s="3" t="s">
        <v>26</v>
      </c>
      <c r="G28" s="3" t="s">
        <v>22</v>
      </c>
      <c r="H28" s="3">
        <v>39.369999999999997</v>
      </c>
      <c r="I28" s="3">
        <v>64.11</v>
      </c>
      <c r="J28" s="3">
        <v>12</v>
      </c>
      <c r="K28" s="4" t="s">
        <v>33</v>
      </c>
      <c r="L28" s="4" t="s">
        <v>33</v>
      </c>
      <c r="M28" s="6">
        <f t="shared" si="0"/>
        <v>115.47999999999999</v>
      </c>
      <c r="N28" s="4" t="s">
        <v>205</v>
      </c>
      <c r="O28" s="4" t="s">
        <v>273</v>
      </c>
    </row>
    <row r="29" spans="1:15" ht="34.799999999999997" customHeight="1">
      <c r="A29" s="2">
        <v>28</v>
      </c>
      <c r="B29" s="3">
        <v>186220</v>
      </c>
      <c r="C29" s="3" t="s">
        <v>206</v>
      </c>
      <c r="D29" s="3" t="s">
        <v>114</v>
      </c>
      <c r="E29" s="3" t="s">
        <v>25</v>
      </c>
      <c r="F29" s="3" t="s">
        <v>26</v>
      </c>
      <c r="G29" s="3" t="s">
        <v>22</v>
      </c>
      <c r="H29" s="3">
        <v>41.87</v>
      </c>
      <c r="I29" s="3">
        <v>64.94</v>
      </c>
      <c r="J29" s="3">
        <v>8</v>
      </c>
      <c r="K29" s="4" t="s">
        <v>33</v>
      </c>
      <c r="L29" s="4" t="s">
        <v>33</v>
      </c>
      <c r="M29" s="6">
        <f t="shared" si="0"/>
        <v>114.81</v>
      </c>
      <c r="N29" s="4" t="s">
        <v>207</v>
      </c>
      <c r="O29" s="4" t="s">
        <v>274</v>
      </c>
    </row>
    <row r="30" spans="1:15" ht="35.4" customHeight="1">
      <c r="A30" s="2">
        <v>29</v>
      </c>
      <c r="B30" s="3">
        <v>194447</v>
      </c>
      <c r="C30" s="3" t="s">
        <v>208</v>
      </c>
      <c r="D30" s="3" t="s">
        <v>161</v>
      </c>
      <c r="E30" s="3" t="s">
        <v>25</v>
      </c>
      <c r="F30" s="3" t="s">
        <v>26</v>
      </c>
      <c r="G30" s="3" t="s">
        <v>22</v>
      </c>
      <c r="H30" s="3">
        <v>46.04</v>
      </c>
      <c r="I30" s="3">
        <v>50.22</v>
      </c>
      <c r="J30" s="3"/>
      <c r="K30" s="4"/>
      <c r="L30" s="4"/>
      <c r="M30" s="6">
        <f t="shared" si="0"/>
        <v>96.259999999999991</v>
      </c>
      <c r="N30" s="4" t="s">
        <v>209</v>
      </c>
      <c r="O30" s="4" t="s">
        <v>275</v>
      </c>
    </row>
    <row r="31" spans="1:15" ht="34.200000000000003" customHeight="1">
      <c r="A31" s="2">
        <v>30</v>
      </c>
      <c r="B31" s="3">
        <v>228746</v>
      </c>
      <c r="C31" s="3" t="s">
        <v>210</v>
      </c>
      <c r="D31" s="3" t="s">
        <v>211</v>
      </c>
      <c r="E31" s="3" t="s">
        <v>25</v>
      </c>
      <c r="F31" s="3" t="s">
        <v>26</v>
      </c>
      <c r="G31" s="3" t="s">
        <v>22</v>
      </c>
      <c r="H31" s="3">
        <v>22.08</v>
      </c>
      <c r="I31" s="3">
        <v>34.69</v>
      </c>
      <c r="J31" s="3">
        <v>25</v>
      </c>
      <c r="K31" s="4" t="s">
        <v>33</v>
      </c>
      <c r="L31" s="4"/>
      <c r="M31" s="6">
        <f t="shared" si="0"/>
        <v>81.77</v>
      </c>
      <c r="N31" s="4" t="s">
        <v>212</v>
      </c>
      <c r="O31" s="4" t="s">
        <v>276</v>
      </c>
    </row>
    <row r="32" spans="1:15" ht="77.400000000000006" customHeight="1">
      <c r="A32" s="2">
        <v>37</v>
      </c>
      <c r="B32" s="3">
        <v>208263</v>
      </c>
      <c r="C32" s="3" t="s">
        <v>213</v>
      </c>
      <c r="D32" s="3" t="s">
        <v>136</v>
      </c>
      <c r="E32" s="3" t="s">
        <v>214</v>
      </c>
      <c r="F32" s="3" t="s">
        <v>21</v>
      </c>
      <c r="G32" s="3" t="s">
        <v>22</v>
      </c>
      <c r="H32" s="3">
        <v>19.5</v>
      </c>
      <c r="I32" s="3"/>
      <c r="J32" s="3"/>
      <c r="K32" s="4" t="s">
        <v>150</v>
      </c>
      <c r="L32" s="4"/>
      <c r="M32" s="6">
        <f t="shared" si="0"/>
        <v>19.5</v>
      </c>
      <c r="N32" s="4" t="s">
        <v>215</v>
      </c>
      <c r="O32" s="4" t="s">
        <v>277</v>
      </c>
    </row>
  </sheetData>
  <mergeCells count="1">
    <mergeCell ref="A1:O1"/>
  </mergeCells>
  <pageMargins left="0.70866141732283472" right="0.70866141732283472" top="0.31496062992125984" bottom="0.3149606299212598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130" zoomScaleNormal="100" zoomScaleSheetLayoutView="130" workbookViewId="0">
      <selection activeCell="O7" sqref="O7"/>
    </sheetView>
  </sheetViews>
  <sheetFormatPr defaultRowHeight="14.4"/>
  <cols>
    <col min="1" max="1" width="3.21875" bestFit="1" customWidth="1"/>
    <col min="2" max="2" width="5.44140625" bestFit="1" customWidth="1"/>
    <col min="3" max="3" width="13.77734375" bestFit="1" customWidth="1"/>
    <col min="4" max="4" width="8.109375" bestFit="1" customWidth="1"/>
    <col min="5" max="5" width="10" customWidth="1"/>
    <col min="6" max="6" width="8" customWidth="1"/>
    <col min="7" max="7" width="7.109375" customWidth="1"/>
    <col min="8" max="8" width="7.21875" customWidth="1"/>
    <col min="9" max="9" width="8.109375" customWidth="1"/>
    <col min="10" max="10" width="7.77734375" customWidth="1"/>
    <col min="11" max="11" width="9" customWidth="1"/>
    <col min="12" max="12" width="6.44140625" bestFit="1" customWidth="1"/>
    <col min="13" max="13" width="7.6640625" customWidth="1"/>
    <col min="14" max="14" width="13.109375" bestFit="1" customWidth="1"/>
    <col min="15" max="15" width="15.6640625" bestFit="1" customWidth="1"/>
  </cols>
  <sheetData>
    <row r="1" spans="1:15" ht="20.399999999999999" thickBot="1">
      <c r="A1" s="11" t="s">
        <v>238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Top="1">
      <c r="M2" s="5"/>
      <c r="N2" s="5"/>
    </row>
    <row r="3" spans="1:15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37</v>
      </c>
    </row>
    <row r="4" spans="1:15" ht="20.399999999999999">
      <c r="A4" s="3">
        <v>1</v>
      </c>
      <c r="B4" s="3">
        <v>161395</v>
      </c>
      <c r="C4" s="3" t="s">
        <v>239</v>
      </c>
      <c r="D4" s="3" t="s">
        <v>240</v>
      </c>
      <c r="E4" s="3" t="s">
        <v>36</v>
      </c>
      <c r="F4" s="3" t="s">
        <v>16</v>
      </c>
      <c r="G4" s="3" t="s">
        <v>17</v>
      </c>
      <c r="H4" s="3">
        <v>65</v>
      </c>
      <c r="I4" s="3">
        <v>182</v>
      </c>
      <c r="J4" s="3">
        <v>4</v>
      </c>
      <c r="K4" s="4" t="s">
        <v>35</v>
      </c>
      <c r="L4" s="4"/>
      <c r="M4" s="6">
        <f>H4+I4+J4</f>
        <v>251</v>
      </c>
      <c r="N4" s="4" t="s">
        <v>241</v>
      </c>
      <c r="O4" s="4" t="s">
        <v>252</v>
      </c>
    </row>
    <row r="5" spans="1:15" ht="20.399999999999999">
      <c r="A5" s="2">
        <v>2</v>
      </c>
      <c r="B5" s="3">
        <v>153690</v>
      </c>
      <c r="C5" s="3" t="s">
        <v>242</v>
      </c>
      <c r="D5" s="3" t="s">
        <v>243</v>
      </c>
      <c r="E5" s="3" t="s">
        <v>244</v>
      </c>
      <c r="F5" s="3" t="s">
        <v>16</v>
      </c>
      <c r="G5" s="3" t="s">
        <v>17</v>
      </c>
      <c r="H5" s="3">
        <v>70.2</v>
      </c>
      <c r="I5" s="3">
        <v>149.16</v>
      </c>
      <c r="J5" s="3">
        <v>8</v>
      </c>
      <c r="K5" s="4"/>
      <c r="L5" s="4" t="s">
        <v>150</v>
      </c>
      <c r="M5" s="6">
        <f>H5+I5+J5</f>
        <v>227.36</v>
      </c>
      <c r="N5" s="4" t="s">
        <v>245</v>
      </c>
      <c r="O5" s="4" t="s">
        <v>253</v>
      </c>
    </row>
    <row r="6" spans="1:15" ht="40.799999999999997">
      <c r="A6" s="2">
        <v>3</v>
      </c>
      <c r="B6" s="3">
        <v>214895</v>
      </c>
      <c r="C6" s="3" t="s">
        <v>246</v>
      </c>
      <c r="D6" s="3" t="s">
        <v>247</v>
      </c>
      <c r="E6" s="3" t="s">
        <v>29</v>
      </c>
      <c r="F6" s="3" t="s">
        <v>16</v>
      </c>
      <c r="G6" s="3" t="s">
        <v>17</v>
      </c>
      <c r="H6" s="3">
        <v>25.62</v>
      </c>
      <c r="I6" s="3">
        <v>30.5</v>
      </c>
      <c r="J6" s="3">
        <v>12</v>
      </c>
      <c r="K6" s="4" t="s">
        <v>33</v>
      </c>
      <c r="L6" s="4"/>
      <c r="M6" s="6">
        <f>H6+I6+J6</f>
        <v>68.12</v>
      </c>
      <c r="N6" s="4" t="s">
        <v>248</v>
      </c>
      <c r="O6" s="4" t="s">
        <v>254</v>
      </c>
    </row>
    <row r="7" spans="1:15" ht="78.599999999999994" customHeight="1">
      <c r="A7" s="2">
        <v>4</v>
      </c>
      <c r="B7" s="3">
        <v>214880</v>
      </c>
      <c r="C7" s="3" t="s">
        <v>249</v>
      </c>
      <c r="D7" s="3" t="s">
        <v>23</v>
      </c>
      <c r="E7" s="3" t="s">
        <v>250</v>
      </c>
      <c r="F7" s="3" t="s">
        <v>21</v>
      </c>
      <c r="G7" s="3" t="s">
        <v>22</v>
      </c>
      <c r="H7" s="3">
        <v>11.375</v>
      </c>
      <c r="I7" s="3"/>
      <c r="J7" s="3"/>
      <c r="K7" s="4"/>
      <c r="L7" s="4"/>
      <c r="M7" s="6">
        <f>H7+I7+J7</f>
        <v>11.375</v>
      </c>
      <c r="N7" s="4" t="s">
        <v>251</v>
      </c>
      <c r="O7" s="4" t="s">
        <v>268</v>
      </c>
    </row>
  </sheetData>
  <mergeCells count="1">
    <mergeCell ref="A1:O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115" zoomScaleNormal="100" zoomScaleSheetLayoutView="115" workbookViewId="0">
      <selection activeCell="O20" sqref="O20"/>
    </sheetView>
  </sheetViews>
  <sheetFormatPr defaultColWidth="9.33203125" defaultRowHeight="14.4"/>
  <cols>
    <col min="1" max="1" width="3.21875" bestFit="1" customWidth="1"/>
    <col min="2" max="2" width="5.44140625" bestFit="1" customWidth="1"/>
    <col min="3" max="3" width="12.6640625" customWidth="1"/>
    <col min="4" max="4" width="8.77734375" bestFit="1" customWidth="1"/>
    <col min="5" max="5" width="9.21875" bestFit="1" customWidth="1"/>
    <col min="6" max="6" width="7.33203125" bestFit="1" customWidth="1"/>
    <col min="7" max="7" width="9.21875" bestFit="1" customWidth="1"/>
    <col min="8" max="8" width="9.109375" bestFit="1" customWidth="1"/>
    <col min="9" max="9" width="8.77734375" bestFit="1" customWidth="1"/>
    <col min="10" max="10" width="7.6640625" bestFit="1" customWidth="1"/>
    <col min="11" max="12" width="6.6640625" bestFit="1" customWidth="1"/>
    <col min="13" max="13" width="6.109375" style="5" bestFit="1" customWidth="1"/>
    <col min="14" max="14" width="18.6640625" customWidth="1"/>
    <col min="15" max="15" width="16.109375" customWidth="1"/>
  </cols>
  <sheetData>
    <row r="1" spans="1:15" ht="20.399999999999999" thickBot="1">
      <c r="A1" s="11" t="s">
        <v>281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thickTop="1">
      <c r="N2" s="5"/>
    </row>
    <row r="3" spans="1:15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37</v>
      </c>
    </row>
    <row r="4" spans="1:15" ht="24.6" customHeight="1">
      <c r="A4" s="2">
        <v>1</v>
      </c>
      <c r="B4" s="3">
        <v>191288</v>
      </c>
      <c r="C4" s="3" t="s">
        <v>75</v>
      </c>
      <c r="D4" s="3" t="s">
        <v>28</v>
      </c>
      <c r="E4" s="3" t="s">
        <v>20</v>
      </c>
      <c r="F4" s="3" t="s">
        <v>16</v>
      </c>
      <c r="G4" s="3" t="s">
        <v>17</v>
      </c>
      <c r="H4" s="3">
        <v>41.04</v>
      </c>
      <c r="I4" s="3">
        <v>99</v>
      </c>
      <c r="J4" s="3">
        <v>8</v>
      </c>
      <c r="K4" s="4" t="s">
        <v>31</v>
      </c>
      <c r="L4" s="4" t="s">
        <v>31</v>
      </c>
      <c r="M4" s="6">
        <f t="shared" ref="M4:M22" si="0">H4+I4+J4</f>
        <v>148.04</v>
      </c>
      <c r="N4" s="4" t="s">
        <v>76</v>
      </c>
      <c r="O4" s="4" t="s">
        <v>97</v>
      </c>
    </row>
    <row r="5" spans="1:15" ht="30.6">
      <c r="A5" s="2">
        <v>2</v>
      </c>
      <c r="B5" s="3" t="s">
        <v>59</v>
      </c>
      <c r="C5" s="3" t="s">
        <v>60</v>
      </c>
      <c r="D5" s="3" t="s">
        <v>52</v>
      </c>
      <c r="E5" s="3" t="s">
        <v>61</v>
      </c>
      <c r="F5" s="3" t="s">
        <v>16</v>
      </c>
      <c r="G5" s="3" t="s">
        <v>17</v>
      </c>
      <c r="H5" s="3">
        <v>55.2</v>
      </c>
      <c r="I5" s="3">
        <v>69.569999999999993</v>
      </c>
      <c r="J5" s="3">
        <v>18</v>
      </c>
      <c r="K5" s="4" t="s">
        <v>33</v>
      </c>
      <c r="L5" s="4"/>
      <c r="M5" s="6">
        <f t="shared" si="0"/>
        <v>142.76999999999998</v>
      </c>
      <c r="N5" s="4" t="s">
        <v>62</v>
      </c>
      <c r="O5" s="4" t="s">
        <v>98</v>
      </c>
    </row>
    <row r="6" spans="1:15" ht="40.799999999999997">
      <c r="A6" s="2">
        <v>3</v>
      </c>
      <c r="B6" s="3">
        <v>187807</v>
      </c>
      <c r="C6" s="3" t="s">
        <v>92</v>
      </c>
      <c r="D6" s="3" t="s">
        <v>50</v>
      </c>
      <c r="E6" s="3" t="s">
        <v>93</v>
      </c>
      <c r="F6" s="3" t="s">
        <v>16</v>
      </c>
      <c r="G6" s="3" t="s">
        <v>17</v>
      </c>
      <c r="H6" s="3">
        <v>49.79</v>
      </c>
      <c r="I6" s="3">
        <v>73.63</v>
      </c>
      <c r="J6" s="3">
        <v>12</v>
      </c>
      <c r="K6" s="4" t="s">
        <v>33</v>
      </c>
      <c r="L6" s="4" t="s">
        <v>33</v>
      </c>
      <c r="M6" s="6">
        <f t="shared" si="0"/>
        <v>135.41999999999999</v>
      </c>
      <c r="N6" s="4" t="s">
        <v>94</v>
      </c>
      <c r="O6" s="4" t="s">
        <v>108</v>
      </c>
    </row>
    <row r="7" spans="1:15" ht="40.799999999999997">
      <c r="A7" s="2">
        <v>4</v>
      </c>
      <c r="B7" s="3">
        <v>165308</v>
      </c>
      <c r="C7" s="3" t="s">
        <v>56</v>
      </c>
      <c r="D7" s="3" t="s">
        <v>57</v>
      </c>
      <c r="E7" s="3" t="s">
        <v>32</v>
      </c>
      <c r="F7" s="3" t="s">
        <v>16</v>
      </c>
      <c r="G7" s="3" t="s">
        <v>27</v>
      </c>
      <c r="H7" s="3">
        <v>59.16</v>
      </c>
      <c r="I7" s="3">
        <v>72.33</v>
      </c>
      <c r="J7" s="3"/>
      <c r="K7" s="4"/>
      <c r="L7" s="4"/>
      <c r="M7" s="6">
        <f t="shared" si="0"/>
        <v>131.49</v>
      </c>
      <c r="N7" s="4" t="s">
        <v>58</v>
      </c>
      <c r="O7" s="4" t="s">
        <v>99</v>
      </c>
    </row>
    <row r="8" spans="1:15" ht="30.6">
      <c r="A8" s="2">
        <v>5</v>
      </c>
      <c r="B8" s="3">
        <v>209046</v>
      </c>
      <c r="C8" s="3" t="s">
        <v>38</v>
      </c>
      <c r="D8" s="3" t="s">
        <v>28</v>
      </c>
      <c r="E8" s="3" t="s">
        <v>39</v>
      </c>
      <c r="F8" s="3" t="s">
        <v>16</v>
      </c>
      <c r="G8" s="3" t="s">
        <v>17</v>
      </c>
      <c r="H8" s="3">
        <v>28.95</v>
      </c>
      <c r="I8" s="3">
        <v>90.07</v>
      </c>
      <c r="J8" s="3">
        <v>12</v>
      </c>
      <c r="K8" s="4"/>
      <c r="L8" s="4"/>
      <c r="M8" s="6">
        <f t="shared" si="0"/>
        <v>131.01999999999998</v>
      </c>
      <c r="N8" s="4" t="s">
        <v>40</v>
      </c>
      <c r="O8" s="4" t="s">
        <v>100</v>
      </c>
    </row>
    <row r="9" spans="1:15" ht="71.400000000000006">
      <c r="A9" s="2">
        <v>6</v>
      </c>
      <c r="B9" s="3">
        <v>215430</v>
      </c>
      <c r="C9" s="3" t="s">
        <v>41</v>
      </c>
      <c r="D9" s="3" t="s">
        <v>30</v>
      </c>
      <c r="E9" s="3" t="s">
        <v>24</v>
      </c>
      <c r="F9" s="3" t="s">
        <v>16</v>
      </c>
      <c r="G9" s="3" t="s">
        <v>17</v>
      </c>
      <c r="H9" s="3">
        <v>26.25</v>
      </c>
      <c r="I9" s="3">
        <v>76.08</v>
      </c>
      <c r="J9" s="3">
        <v>18</v>
      </c>
      <c r="K9" s="4" t="s">
        <v>33</v>
      </c>
      <c r="L9" s="4"/>
      <c r="M9" s="6">
        <f t="shared" si="0"/>
        <v>120.33</v>
      </c>
      <c r="N9" s="4" t="s">
        <v>42</v>
      </c>
      <c r="O9" s="4" t="s">
        <v>101</v>
      </c>
    </row>
    <row r="10" spans="1:15" ht="102">
      <c r="A10" s="2">
        <v>8</v>
      </c>
      <c r="B10" s="3">
        <v>200921</v>
      </c>
      <c r="C10" s="3" t="s">
        <v>80</v>
      </c>
      <c r="D10" s="3" t="s">
        <v>81</v>
      </c>
      <c r="E10" s="3" t="s">
        <v>82</v>
      </c>
      <c r="F10" s="3" t="s">
        <v>16</v>
      </c>
      <c r="G10" s="3" t="s">
        <v>17</v>
      </c>
      <c r="H10" s="3">
        <v>33.54</v>
      </c>
      <c r="I10" s="3">
        <v>80.989999999999995</v>
      </c>
      <c r="J10" s="3"/>
      <c r="K10" s="4" t="s">
        <v>18</v>
      </c>
      <c r="L10" s="4"/>
      <c r="M10" s="6">
        <f t="shared" si="0"/>
        <v>114.53</v>
      </c>
      <c r="N10" s="4" t="s">
        <v>83</v>
      </c>
      <c r="O10" s="4" t="s">
        <v>102</v>
      </c>
    </row>
    <row r="11" spans="1:15" ht="22.8" customHeight="1">
      <c r="A11" s="2">
        <v>9</v>
      </c>
      <c r="B11" s="3">
        <v>209090</v>
      </c>
      <c r="C11" s="3" t="s">
        <v>49</v>
      </c>
      <c r="D11" s="3" t="s">
        <v>30</v>
      </c>
      <c r="E11" s="3" t="s">
        <v>34</v>
      </c>
      <c r="F11" s="3" t="s">
        <v>16</v>
      </c>
      <c r="G11" s="3" t="s">
        <v>17</v>
      </c>
      <c r="H11" s="3">
        <v>30.2</v>
      </c>
      <c r="I11" s="3">
        <v>71.489999999999995</v>
      </c>
      <c r="J11" s="3">
        <v>12</v>
      </c>
      <c r="K11" s="4" t="s">
        <v>19</v>
      </c>
      <c r="L11" s="4" t="s">
        <v>33</v>
      </c>
      <c r="M11" s="6">
        <f t="shared" si="0"/>
        <v>113.69</v>
      </c>
      <c r="N11" s="4" t="s">
        <v>36</v>
      </c>
      <c r="O11" s="4" t="s">
        <v>103</v>
      </c>
    </row>
    <row r="12" spans="1:15" ht="61.2">
      <c r="A12" s="2">
        <v>10</v>
      </c>
      <c r="B12" s="3">
        <v>205361</v>
      </c>
      <c r="C12" s="3" t="s">
        <v>63</v>
      </c>
      <c r="D12" s="3" t="s">
        <v>64</v>
      </c>
      <c r="E12" s="3" t="s">
        <v>65</v>
      </c>
      <c r="F12" s="3" t="s">
        <v>16</v>
      </c>
      <c r="G12" s="3" t="s">
        <v>17</v>
      </c>
      <c r="H12" s="3">
        <v>31.25</v>
      </c>
      <c r="I12" s="3">
        <v>72.66</v>
      </c>
      <c r="J12" s="3">
        <v>8</v>
      </c>
      <c r="K12" s="4" t="s">
        <v>33</v>
      </c>
      <c r="L12" s="4" t="s">
        <v>33</v>
      </c>
      <c r="M12" s="6">
        <f t="shared" si="0"/>
        <v>111.91</v>
      </c>
      <c r="N12" s="4" t="s">
        <v>66</v>
      </c>
      <c r="O12" s="4" t="s">
        <v>104</v>
      </c>
    </row>
    <row r="13" spans="1:15" ht="71.400000000000006">
      <c r="A13" s="2">
        <v>12</v>
      </c>
      <c r="B13" s="3">
        <v>190882</v>
      </c>
      <c r="C13" s="3" t="s">
        <v>54</v>
      </c>
      <c r="D13" s="3" t="s">
        <v>30</v>
      </c>
      <c r="E13" s="3" t="s">
        <v>29</v>
      </c>
      <c r="F13" s="3" t="s">
        <v>16</v>
      </c>
      <c r="G13" s="3" t="s">
        <v>17</v>
      </c>
      <c r="H13" s="3">
        <v>39.58</v>
      </c>
      <c r="I13" s="3">
        <v>50.31</v>
      </c>
      <c r="J13" s="3">
        <v>18</v>
      </c>
      <c r="K13" s="4"/>
      <c r="L13" s="4"/>
      <c r="M13" s="6">
        <f t="shared" si="0"/>
        <v>107.89</v>
      </c>
      <c r="N13" s="4" t="s">
        <v>55</v>
      </c>
      <c r="O13" s="4" t="s">
        <v>105</v>
      </c>
    </row>
    <row r="14" spans="1:15" ht="25.8" customHeight="1">
      <c r="A14" s="2">
        <v>13</v>
      </c>
      <c r="B14" s="3">
        <v>200801</v>
      </c>
      <c r="C14" s="3" t="s">
        <v>43</v>
      </c>
      <c r="D14" s="3" t="s">
        <v>44</v>
      </c>
      <c r="E14" s="3" t="s">
        <v>45</v>
      </c>
      <c r="F14" s="3" t="s">
        <v>16</v>
      </c>
      <c r="G14" s="3" t="s">
        <v>17</v>
      </c>
      <c r="H14" s="3">
        <v>36.04</v>
      </c>
      <c r="I14" s="3">
        <v>58.64</v>
      </c>
      <c r="J14" s="3">
        <v>12</v>
      </c>
      <c r="K14" s="4" t="s">
        <v>33</v>
      </c>
      <c r="L14" s="4"/>
      <c r="M14" s="6">
        <f t="shared" si="0"/>
        <v>106.68</v>
      </c>
      <c r="N14" s="4" t="s">
        <v>46</v>
      </c>
      <c r="O14" s="4" t="s">
        <v>106</v>
      </c>
    </row>
    <row r="15" spans="1:15" ht="51">
      <c r="A15" s="2">
        <v>14</v>
      </c>
      <c r="B15" s="3">
        <v>205763</v>
      </c>
      <c r="C15" s="3" t="s">
        <v>72</v>
      </c>
      <c r="D15" s="3" t="s">
        <v>28</v>
      </c>
      <c r="E15" s="3" t="s">
        <v>73</v>
      </c>
      <c r="F15" s="3" t="s">
        <v>16</v>
      </c>
      <c r="G15" s="3" t="s">
        <v>17</v>
      </c>
      <c r="H15" s="3">
        <v>30.2</v>
      </c>
      <c r="I15" s="3">
        <v>75.63</v>
      </c>
      <c r="J15" s="3"/>
      <c r="K15" s="4"/>
      <c r="L15" s="4"/>
      <c r="M15" s="6">
        <f t="shared" si="0"/>
        <v>105.83</v>
      </c>
      <c r="N15" s="4" t="s">
        <v>74</v>
      </c>
      <c r="O15" s="4" t="s">
        <v>107</v>
      </c>
    </row>
    <row r="16" spans="1:15" ht="40.799999999999997">
      <c r="A16" s="2">
        <v>15</v>
      </c>
      <c r="B16" s="3">
        <v>188093</v>
      </c>
      <c r="C16" s="3" t="s">
        <v>67</v>
      </c>
      <c r="D16" s="3" t="s">
        <v>14</v>
      </c>
      <c r="E16" s="3" t="s">
        <v>96</v>
      </c>
      <c r="F16" s="3" t="s">
        <v>16</v>
      </c>
      <c r="G16" s="3" t="s">
        <v>17</v>
      </c>
      <c r="H16" s="3">
        <v>44.16</v>
      </c>
      <c r="I16" s="3">
        <v>51.82</v>
      </c>
      <c r="J16" s="3">
        <v>8</v>
      </c>
      <c r="K16" s="4" t="s">
        <v>33</v>
      </c>
      <c r="L16" s="4" t="s">
        <v>33</v>
      </c>
      <c r="M16" s="6">
        <f t="shared" si="0"/>
        <v>103.97999999999999</v>
      </c>
      <c r="N16" s="4" t="s">
        <v>68</v>
      </c>
      <c r="O16" s="4" t="s">
        <v>109</v>
      </c>
    </row>
    <row r="17" spans="1:15" ht="102">
      <c r="A17" s="2">
        <v>16</v>
      </c>
      <c r="B17" s="3">
        <v>205699</v>
      </c>
      <c r="C17" s="3" t="s">
        <v>47</v>
      </c>
      <c r="D17" s="3" t="s">
        <v>23</v>
      </c>
      <c r="E17" s="3" t="s">
        <v>15</v>
      </c>
      <c r="F17" s="3" t="s">
        <v>16</v>
      </c>
      <c r="G17" s="3" t="s">
        <v>17</v>
      </c>
      <c r="H17" s="3">
        <v>30.2</v>
      </c>
      <c r="I17" s="3">
        <v>60</v>
      </c>
      <c r="J17" s="3">
        <v>12</v>
      </c>
      <c r="K17" s="4" t="s">
        <v>18</v>
      </c>
      <c r="L17" s="4" t="s">
        <v>18</v>
      </c>
      <c r="M17" s="6">
        <f t="shared" si="0"/>
        <v>102.2</v>
      </c>
      <c r="N17" s="4" t="s">
        <v>48</v>
      </c>
      <c r="O17" s="4" t="s">
        <v>279</v>
      </c>
    </row>
    <row r="18" spans="1:15" ht="91.8">
      <c r="A18" s="2">
        <v>18</v>
      </c>
      <c r="B18" s="3">
        <v>209279</v>
      </c>
      <c r="C18" s="3" t="s">
        <v>88</v>
      </c>
      <c r="D18" s="3" t="s">
        <v>89</v>
      </c>
      <c r="E18" s="3" t="s">
        <v>90</v>
      </c>
      <c r="F18" s="3" t="s">
        <v>16</v>
      </c>
      <c r="G18" s="3" t="s">
        <v>17</v>
      </c>
      <c r="H18" s="3">
        <v>32.08</v>
      </c>
      <c r="I18" s="3">
        <v>57.41</v>
      </c>
      <c r="J18" s="3">
        <v>4</v>
      </c>
      <c r="K18" s="4"/>
      <c r="L18" s="4"/>
      <c r="M18" s="6">
        <f t="shared" si="0"/>
        <v>93.49</v>
      </c>
      <c r="N18" s="4" t="s">
        <v>91</v>
      </c>
      <c r="O18" s="4" t="s">
        <v>110</v>
      </c>
    </row>
    <row r="19" spans="1:15" ht="30.6">
      <c r="A19" s="2">
        <v>22</v>
      </c>
      <c r="B19" s="3">
        <v>215658</v>
      </c>
      <c r="C19" s="3" t="s">
        <v>69</v>
      </c>
      <c r="D19" s="3" t="s">
        <v>70</v>
      </c>
      <c r="E19" s="3" t="s">
        <v>25</v>
      </c>
      <c r="F19" s="3" t="s">
        <v>26</v>
      </c>
      <c r="G19" s="3" t="s">
        <v>22</v>
      </c>
      <c r="H19" s="3">
        <v>24.37</v>
      </c>
      <c r="I19" s="3">
        <v>52.83</v>
      </c>
      <c r="J19" s="3">
        <v>18</v>
      </c>
      <c r="K19" s="4" t="s">
        <v>18</v>
      </c>
      <c r="L19" s="4" t="s">
        <v>18</v>
      </c>
      <c r="M19" s="6">
        <f t="shared" si="0"/>
        <v>95.2</v>
      </c>
      <c r="N19" s="4" t="s">
        <v>71</v>
      </c>
      <c r="O19" s="4" t="s">
        <v>111</v>
      </c>
    </row>
    <row r="20" spans="1:15" ht="51">
      <c r="A20" s="2">
        <v>24</v>
      </c>
      <c r="B20" s="3">
        <v>211496</v>
      </c>
      <c r="C20" s="3" t="s">
        <v>51</v>
      </c>
      <c r="D20" s="3" t="s">
        <v>52</v>
      </c>
      <c r="E20" s="3" t="s">
        <v>25</v>
      </c>
      <c r="F20" s="3" t="s">
        <v>26</v>
      </c>
      <c r="G20" s="3" t="s">
        <v>22</v>
      </c>
      <c r="H20" s="3">
        <v>26.87</v>
      </c>
      <c r="I20" s="3">
        <v>52.4</v>
      </c>
      <c r="J20" s="3">
        <v>12</v>
      </c>
      <c r="K20" s="4" t="s">
        <v>18</v>
      </c>
      <c r="L20" s="4"/>
      <c r="M20" s="6">
        <f t="shared" si="0"/>
        <v>91.27</v>
      </c>
      <c r="N20" s="4" t="s">
        <v>53</v>
      </c>
      <c r="O20" s="4" t="s">
        <v>280</v>
      </c>
    </row>
    <row r="21" spans="1:15" ht="30.6">
      <c r="A21" s="2">
        <v>25</v>
      </c>
      <c r="B21" s="3" t="s">
        <v>77</v>
      </c>
      <c r="C21" s="3" t="s">
        <v>78</v>
      </c>
      <c r="D21" s="3" t="s">
        <v>30</v>
      </c>
      <c r="E21" s="3" t="s">
        <v>25</v>
      </c>
      <c r="F21" s="3" t="s">
        <v>26</v>
      </c>
      <c r="G21" s="3" t="s">
        <v>22</v>
      </c>
      <c r="H21" s="3">
        <v>29.37</v>
      </c>
      <c r="I21" s="3">
        <v>61.75</v>
      </c>
      <c r="J21" s="3"/>
      <c r="K21" s="4" t="s">
        <v>33</v>
      </c>
      <c r="L21" s="4"/>
      <c r="M21" s="6">
        <f t="shared" si="0"/>
        <v>91.12</v>
      </c>
      <c r="N21" s="4" t="s">
        <v>79</v>
      </c>
      <c r="O21" s="4" t="s">
        <v>112</v>
      </c>
    </row>
    <row r="22" spans="1:15" ht="122.4">
      <c r="A22" s="2">
        <v>28</v>
      </c>
      <c r="B22" s="3">
        <v>216923</v>
      </c>
      <c r="C22" s="3" t="s">
        <v>84</v>
      </c>
      <c r="D22" s="3" t="s">
        <v>85</v>
      </c>
      <c r="E22" s="3" t="s">
        <v>86</v>
      </c>
      <c r="F22" s="3" t="s">
        <v>21</v>
      </c>
      <c r="G22" s="3" t="s">
        <v>22</v>
      </c>
      <c r="H22" s="3">
        <v>10.375</v>
      </c>
      <c r="I22" s="3"/>
      <c r="J22" s="3">
        <v>23</v>
      </c>
      <c r="K22" s="4" t="s">
        <v>33</v>
      </c>
      <c r="L22" s="4" t="s">
        <v>33</v>
      </c>
      <c r="M22" s="6">
        <f t="shared" si="0"/>
        <v>33.375</v>
      </c>
      <c r="N22" s="4" t="s">
        <v>87</v>
      </c>
      <c r="O22" s="4" t="s">
        <v>271</v>
      </c>
    </row>
    <row r="23" spans="1:15" ht="51">
      <c r="A23" s="2">
        <v>33</v>
      </c>
      <c r="B23" s="3">
        <v>216202</v>
      </c>
      <c r="C23" s="3" t="s">
        <v>113</v>
      </c>
      <c r="D23" s="3" t="s">
        <v>114</v>
      </c>
      <c r="E23" s="3" t="s">
        <v>115</v>
      </c>
      <c r="F23" s="3" t="s">
        <v>21</v>
      </c>
      <c r="G23" s="3" t="s">
        <v>22</v>
      </c>
      <c r="H23" s="3"/>
      <c r="I23" s="3"/>
      <c r="J23" s="3"/>
      <c r="K23" s="4"/>
      <c r="L23" s="4"/>
      <c r="M23" s="6">
        <v>0</v>
      </c>
      <c r="N23" s="4" t="s">
        <v>116</v>
      </c>
      <c r="O23" s="4" t="s">
        <v>95</v>
      </c>
    </row>
  </sheetData>
  <sortState ref="A4:O36">
    <sortCondition ref="F4:F36"/>
    <sortCondition descending="1" ref="M4:M36"/>
  </sortState>
  <mergeCells count="1"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"/>
  <sheetViews>
    <sheetView view="pageBreakPreview" zoomScaleNormal="100" zoomScaleSheetLayoutView="100" workbookViewId="0">
      <selection activeCell="A6" sqref="A6"/>
    </sheetView>
  </sheetViews>
  <sheetFormatPr defaultRowHeight="14.4"/>
  <cols>
    <col min="1" max="1" width="3.21875" bestFit="1" customWidth="1"/>
    <col min="2" max="2" width="5.44140625" bestFit="1" customWidth="1"/>
    <col min="3" max="3" width="12.21875" customWidth="1"/>
    <col min="4" max="4" width="8.109375" bestFit="1" customWidth="1"/>
    <col min="5" max="5" width="5.21875" bestFit="1" customWidth="1"/>
    <col min="6" max="6" width="10.44140625" customWidth="1"/>
    <col min="7" max="7" width="7.33203125" bestFit="1" customWidth="1"/>
    <col min="8" max="8" width="8.33203125" bestFit="1" customWidth="1"/>
    <col min="9" max="9" width="8.5546875" bestFit="1" customWidth="1"/>
    <col min="10" max="10" width="8.77734375" bestFit="1" customWidth="1"/>
    <col min="11" max="11" width="7.6640625" bestFit="1" customWidth="1"/>
    <col min="12" max="13" width="6.6640625" bestFit="1" customWidth="1"/>
    <col min="14" max="14" width="6.109375" bestFit="1" customWidth="1"/>
    <col min="15" max="15" width="12.33203125" customWidth="1"/>
    <col min="16" max="16" width="15.6640625" customWidth="1"/>
  </cols>
  <sheetData>
    <row r="1" spans="1:16" ht="20.399999999999999" thickBot="1">
      <c r="A1" s="11" t="s">
        <v>282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 thickTop="1">
      <c r="N2" s="5"/>
    </row>
    <row r="3" spans="1:16" ht="20.399999999999999">
      <c r="A3" s="1" t="s">
        <v>0</v>
      </c>
      <c r="B3" s="1" t="s">
        <v>1</v>
      </c>
      <c r="C3" s="1" t="s">
        <v>2</v>
      </c>
      <c r="D3" s="1" t="s">
        <v>3</v>
      </c>
      <c r="E3" s="1" t="s">
        <v>255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37</v>
      </c>
    </row>
    <row r="4" spans="1:16" ht="30.6">
      <c r="A4" s="2">
        <v>1</v>
      </c>
      <c r="B4" s="3">
        <v>221324</v>
      </c>
      <c r="C4" s="3" t="s">
        <v>260</v>
      </c>
      <c r="D4" s="3" t="s">
        <v>261</v>
      </c>
      <c r="E4" s="3" t="s">
        <v>262</v>
      </c>
      <c r="F4" s="3" t="s">
        <v>32</v>
      </c>
      <c r="G4" s="3" t="s">
        <v>16</v>
      </c>
      <c r="H4" s="3" t="s">
        <v>17</v>
      </c>
      <c r="I4" s="3">
        <v>25</v>
      </c>
      <c r="J4" s="3">
        <v>31.87</v>
      </c>
      <c r="K4" s="3">
        <v>25</v>
      </c>
      <c r="L4" s="4" t="s">
        <v>33</v>
      </c>
      <c r="M4" s="4" t="s">
        <v>33</v>
      </c>
      <c r="N4" s="6">
        <f t="shared" ref="N4:N5" si="0">I4+J4+K4</f>
        <v>81.87</v>
      </c>
      <c r="O4" s="4" t="s">
        <v>263</v>
      </c>
      <c r="P4" s="12" t="s">
        <v>278</v>
      </c>
    </row>
    <row r="5" spans="1:16" ht="91.8">
      <c r="A5" s="2">
        <v>2</v>
      </c>
      <c r="B5" s="3">
        <v>207979</v>
      </c>
      <c r="C5" s="3" t="s">
        <v>264</v>
      </c>
      <c r="D5" s="3" t="s">
        <v>131</v>
      </c>
      <c r="E5" s="3" t="s">
        <v>256</v>
      </c>
      <c r="F5" s="3" t="s">
        <v>25</v>
      </c>
      <c r="G5" s="3" t="s">
        <v>26</v>
      </c>
      <c r="H5" s="3" t="s">
        <v>22</v>
      </c>
      <c r="I5" s="3">
        <v>36.659999999999997</v>
      </c>
      <c r="J5" s="3">
        <v>53.65</v>
      </c>
      <c r="K5" s="3">
        <v>8</v>
      </c>
      <c r="L5" s="4" t="s">
        <v>19</v>
      </c>
      <c r="M5" s="4"/>
      <c r="N5" s="6">
        <f t="shared" si="0"/>
        <v>98.31</v>
      </c>
      <c r="O5" s="4" t="s">
        <v>265</v>
      </c>
      <c r="P5" s="12" t="s">
        <v>267</v>
      </c>
    </row>
  </sheetData>
  <mergeCells count="1">
    <mergeCell ref="A1:P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3</vt:i4>
      </vt:variant>
    </vt:vector>
  </HeadingPairs>
  <TitlesOfParts>
    <vt:vector size="9" baseType="lpstr">
      <vt:lpstr>ΠΕ07</vt:lpstr>
      <vt:lpstr>ΠΕ08</vt:lpstr>
      <vt:lpstr>ΠΕ11</vt:lpstr>
      <vt:lpstr>ΠΕ15</vt:lpstr>
      <vt:lpstr>ΠΕ19-20</vt:lpstr>
      <vt:lpstr>Τροπ. Τοποθ.</vt:lpstr>
      <vt:lpstr>ΠΕ07!Print_Titles</vt:lpstr>
      <vt:lpstr>ΠΕ11!Print_Titles</vt:lpstr>
      <vt:lpstr>'ΠΕ19-20'!Print_Titles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2016-09-14T14:14:07Z</cp:lastPrinted>
  <dcterms:created xsi:type="dcterms:W3CDTF">2016-09-12T09:11:46Z</dcterms:created>
  <dcterms:modified xsi:type="dcterms:W3CDTF">2016-09-14T14:29:18Z</dcterms:modified>
</cp:coreProperties>
</file>